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30" windowHeight="7770" firstSheet="2" activeTab="2"/>
  </bookViews>
  <sheets>
    <sheet name="23.12.18.KPĐ" sheetId="1" r:id="rId1"/>
    <sheet name="23.12.18.PĐ" sheetId="2" r:id="rId2"/>
    <sheet name="Tổng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<sst xmlns="http://schemas.openxmlformats.org/spreadsheetml/2006/main" count="17085" uniqueCount="5175">
  <si>
    <t xml:space="preserve"> </t>
  </si>
  <si>
    <r>
      <t xml:space="preserve">Số CMND
</t>
    </r>
    <r>
      <rPr>
        <i/>
        <sz val="12"/>
        <rFont val="Times New Roman"/>
        <family val="1"/>
      </rPr>
      <t>ID Number</t>
    </r>
  </si>
  <si>
    <r>
      <t xml:space="preserve">Họ và tên
</t>
    </r>
    <r>
      <rPr>
        <i/>
        <sz val="12"/>
        <rFont val="Times New Roman"/>
        <family val="1"/>
      </rPr>
      <t>Full Name</t>
    </r>
  </si>
  <si>
    <r>
      <t xml:space="preserve">STT </t>
    </r>
    <r>
      <rPr>
        <i/>
        <sz val="12"/>
        <rFont val="Times New Roman"/>
        <family val="1"/>
      </rPr>
      <t>No.</t>
    </r>
  </si>
  <si>
    <r>
      <t xml:space="preserve">Ngày thi
</t>
    </r>
    <r>
      <rPr>
        <i/>
        <sz val="12"/>
        <rFont val="Times New Roman"/>
        <family val="1"/>
      </rPr>
      <t>Test Date</t>
    </r>
  </si>
  <si>
    <r>
      <t xml:space="preserve">Ngày sinh
</t>
    </r>
    <r>
      <rPr>
        <i/>
        <sz val="12"/>
        <rFont val="Times New Roman"/>
        <family val="1"/>
      </rPr>
      <t>Date</t>
    </r>
  </si>
  <si>
    <r>
      <t xml:space="preserve">Tháng sinh
</t>
    </r>
    <r>
      <rPr>
        <i/>
        <sz val="12"/>
        <rFont val="Times New Roman"/>
        <family val="1"/>
      </rPr>
      <t>Month</t>
    </r>
  </si>
  <si>
    <r>
      <t xml:space="preserve">Năm sinh
</t>
    </r>
    <r>
      <rPr>
        <i/>
        <sz val="12"/>
        <rFont val="Times New Roman"/>
        <family val="1"/>
      </rPr>
      <t>Year</t>
    </r>
  </si>
  <si>
    <t>VIỆN ĐÀO TẠO QUỐC TẾ</t>
  </si>
  <si>
    <t>MSV</t>
  </si>
  <si>
    <t>LỚP</t>
  </si>
  <si>
    <r>
      <t xml:space="preserve">Buổi thi
</t>
    </r>
  </si>
  <si>
    <t>6</t>
  </si>
  <si>
    <t>11</t>
  </si>
  <si>
    <t>9</t>
  </si>
  <si>
    <t>10</t>
  </si>
  <si>
    <t>21</t>
  </si>
  <si>
    <t>14</t>
  </si>
  <si>
    <t>20</t>
  </si>
  <si>
    <t>12</t>
  </si>
  <si>
    <t>26</t>
  </si>
  <si>
    <t>30</t>
  </si>
  <si>
    <t>4</t>
  </si>
  <si>
    <r>
      <t>TRƯỜNG ĐH HÀNG HẢI VIỆT NAM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TOEIC REGISTRATION LIST </t>
    </r>
  </si>
  <si>
    <t>95</t>
  </si>
  <si>
    <t>98</t>
  </si>
  <si>
    <t>99</t>
  </si>
  <si>
    <t>96</t>
  </si>
  <si>
    <t>94</t>
  </si>
  <si>
    <t>97</t>
  </si>
  <si>
    <t>15</t>
  </si>
  <si>
    <t>Số ĐT</t>
  </si>
  <si>
    <t>24</t>
  </si>
  <si>
    <t>17</t>
  </si>
  <si>
    <t>2</t>
  </si>
  <si>
    <t>25</t>
  </si>
  <si>
    <t>NGUYỄN VĂN</t>
  </si>
  <si>
    <t>HÀ</t>
  </si>
  <si>
    <t>HƯƠNG</t>
  </si>
  <si>
    <t>ANH</t>
  </si>
  <si>
    <t>NGUYỄN THỊ</t>
  </si>
  <si>
    <t>NGUYỄN THANH</t>
  </si>
  <si>
    <t>18</t>
  </si>
  <si>
    <t>TTM56-DH</t>
  </si>
  <si>
    <t>5</t>
  </si>
  <si>
    <t>3</t>
  </si>
  <si>
    <t>7</t>
  </si>
  <si>
    <t>PHÚC</t>
  </si>
  <si>
    <t>8</t>
  </si>
  <si>
    <t>22</t>
  </si>
  <si>
    <t>SƠN</t>
  </si>
  <si>
    <t>KHÁNH</t>
  </si>
  <si>
    <t>HIẾU</t>
  </si>
  <si>
    <t>PHẠM VĂN</t>
  </si>
  <si>
    <t>QUỲNH</t>
  </si>
  <si>
    <t>27</t>
  </si>
  <si>
    <t>THẢO</t>
  </si>
  <si>
    <t>29</t>
  </si>
  <si>
    <t>28</t>
  </si>
  <si>
    <t>HẰNG</t>
  </si>
  <si>
    <t>HÙNG</t>
  </si>
  <si>
    <t>THỦY</t>
  </si>
  <si>
    <t>NHUNG</t>
  </si>
  <si>
    <t>NGUYỄN THỊ PHƯƠNG</t>
  </si>
  <si>
    <t>NGUYỄN THỊ THU</t>
  </si>
  <si>
    <t>TRANG</t>
  </si>
  <si>
    <t>THANH</t>
  </si>
  <si>
    <t>LIÊN</t>
  </si>
  <si>
    <t>1</t>
  </si>
  <si>
    <t>NGUYỄN MẠNH</t>
  </si>
  <si>
    <t>LQC57-DH</t>
  </si>
  <si>
    <t>ĐỖ ĐỨC</t>
  </si>
  <si>
    <t>GIANG</t>
  </si>
  <si>
    <t>LHH56-DH</t>
  </si>
  <si>
    <t>23</t>
  </si>
  <si>
    <t>KCD56-DH</t>
  </si>
  <si>
    <t>TOẢN</t>
  </si>
  <si>
    <t>DKT56-CH</t>
  </si>
  <si>
    <t>TRƯỜNG</t>
  </si>
  <si>
    <t>BÙI ĐỨC</t>
  </si>
  <si>
    <t>MTT56-DH</t>
  </si>
  <si>
    <t>QUÂN</t>
  </si>
  <si>
    <t>2000</t>
  </si>
  <si>
    <t xml:space="preserve">VŨ THỊ </t>
  </si>
  <si>
    <t>CƯỜNG</t>
  </si>
  <si>
    <t>DKT57-DH</t>
  </si>
  <si>
    <t>13</t>
  </si>
  <si>
    <t>NGUYỄN THỊ HỒNG</t>
  </si>
  <si>
    <t>YẾN</t>
  </si>
  <si>
    <t>LỘC</t>
  </si>
  <si>
    <t>Class</t>
  </si>
  <si>
    <t>St No</t>
  </si>
  <si>
    <t>VŨ NGỌC</t>
  </si>
  <si>
    <t>VŨ MINH</t>
  </si>
  <si>
    <t>DUNG</t>
  </si>
  <si>
    <t>QKT56-DH3</t>
  </si>
  <si>
    <t>HH</t>
  </si>
  <si>
    <t>84</t>
  </si>
  <si>
    <t>KTN56-DH</t>
  </si>
  <si>
    <t>THẮM</t>
  </si>
  <si>
    <t>KTN55-CL2</t>
  </si>
  <si>
    <t>ĐÔNG</t>
  </si>
  <si>
    <t>CHÂU</t>
  </si>
  <si>
    <t>THẮNG</t>
  </si>
  <si>
    <t>KTB59-DH</t>
  </si>
  <si>
    <t>KTN56-CL</t>
  </si>
  <si>
    <t>031978474</t>
  </si>
  <si>
    <t>KTB57-DH1</t>
  </si>
  <si>
    <t>ĐỖ THỊ NGỌC</t>
  </si>
  <si>
    <t>031196000478</t>
  </si>
  <si>
    <t>58870</t>
  </si>
  <si>
    <t>KTM55-DH2</t>
  </si>
  <si>
    <t>0962.837.315</t>
  </si>
  <si>
    <t>0388.158.111</t>
  </si>
  <si>
    <t>LÊ HỒNG</t>
  </si>
  <si>
    <t>031096001081</t>
  </si>
  <si>
    <t>0939.483.652</t>
  </si>
  <si>
    <t>DƯƠNG BÍCH</t>
  </si>
  <si>
    <t>031197003805</t>
  </si>
  <si>
    <t>65013</t>
  </si>
  <si>
    <t>0969.283.615</t>
  </si>
  <si>
    <t>HOÀNG MINH</t>
  </si>
  <si>
    <t>031910701</t>
  </si>
  <si>
    <t>62491</t>
  </si>
  <si>
    <t>0906.069.280</t>
  </si>
  <si>
    <t>BÙI THỊ</t>
  </si>
  <si>
    <t>THƯƠNG</t>
  </si>
  <si>
    <t>031198001861</t>
  </si>
  <si>
    <t xml:space="preserve">VŨ TRỌNG </t>
  </si>
  <si>
    <t>QUYẾT</t>
  </si>
  <si>
    <t>030084010330</t>
  </si>
  <si>
    <t>0982.058.539</t>
  </si>
  <si>
    <t>BÙI THỊ HỒNG</t>
  </si>
  <si>
    <t>031199007303</t>
  </si>
  <si>
    <t>KPM58-DH</t>
  </si>
  <si>
    <t>0968.158.526</t>
  </si>
  <si>
    <t>031098005830</t>
  </si>
  <si>
    <t>0969.825.392</t>
  </si>
  <si>
    <t>031097005347</t>
  </si>
  <si>
    <t>0962.932.564</t>
  </si>
  <si>
    <t>031197003768</t>
  </si>
  <si>
    <t>0971.003.645</t>
  </si>
  <si>
    <t>TRẦN THỊ</t>
  </si>
  <si>
    <t>031920466</t>
  </si>
  <si>
    <t>01672.409.080</t>
  </si>
  <si>
    <t>031991036</t>
  </si>
  <si>
    <t>0328.210.829</t>
  </si>
  <si>
    <t>163451633</t>
  </si>
  <si>
    <t>0352.123.158</t>
  </si>
  <si>
    <t>78</t>
  </si>
  <si>
    <t>151256061</t>
  </si>
  <si>
    <t>0904.831.806</t>
  </si>
  <si>
    <t>031098000071</t>
  </si>
  <si>
    <t>67739</t>
  </si>
  <si>
    <t>0934.237.525</t>
  </si>
  <si>
    <t xml:space="preserve">HỒ HOÀNG </t>
  </si>
  <si>
    <t>038197004062</t>
  </si>
  <si>
    <t>64210</t>
  </si>
  <si>
    <t>0374.018.556</t>
  </si>
  <si>
    <t>PHAN THU</t>
  </si>
  <si>
    <t>031300009054</t>
  </si>
  <si>
    <t>80132</t>
  </si>
  <si>
    <t>DTD59-DH</t>
  </si>
  <si>
    <t>0768.333.186</t>
  </si>
  <si>
    <t>PHẠM THỊ HẢI</t>
  </si>
  <si>
    <t>030300003978</t>
  </si>
  <si>
    <t>DTV59-DH</t>
  </si>
  <si>
    <t>0384.000792</t>
  </si>
  <si>
    <t>NGUYỄN THỊ HÀ</t>
  </si>
  <si>
    <t>031196002768</t>
  </si>
  <si>
    <t>0905.739.418</t>
  </si>
  <si>
    <t>ĐỖ THỊ</t>
  </si>
  <si>
    <t>031980934</t>
  </si>
  <si>
    <t>64300</t>
  </si>
  <si>
    <t>0988.060.297</t>
  </si>
  <si>
    <t>BÙI THỊ HƯƠNG</t>
  </si>
  <si>
    <t>031197004114</t>
  </si>
  <si>
    <t>64299</t>
  </si>
  <si>
    <t>031300001421</t>
  </si>
  <si>
    <t>79320</t>
  </si>
  <si>
    <t>0945.059.226</t>
  </si>
  <si>
    <t>142892262</t>
  </si>
  <si>
    <t>63568</t>
  </si>
  <si>
    <t>0968.982.697</t>
  </si>
  <si>
    <t>031097006248</t>
  </si>
  <si>
    <t>62615</t>
  </si>
  <si>
    <t>DKT56-DH</t>
  </si>
  <si>
    <t>0963.446.670</t>
  </si>
  <si>
    <t>031938500</t>
  </si>
  <si>
    <t>65411</t>
  </si>
  <si>
    <t>0332.566.152</t>
  </si>
  <si>
    <t>031929455</t>
  </si>
  <si>
    <t>0944.316.302</t>
  </si>
  <si>
    <t>HOÀNG THỊ</t>
  </si>
  <si>
    <t>036300006161</t>
  </si>
  <si>
    <t>78189</t>
  </si>
  <si>
    <t>0348.669.537</t>
  </si>
  <si>
    <t>HUẾ</t>
  </si>
  <si>
    <t>NGÔ THỊ MAI</t>
  </si>
  <si>
    <t>031196001750</t>
  </si>
  <si>
    <t>61596</t>
  </si>
  <si>
    <t>0768.301.588</t>
  </si>
  <si>
    <t>TRẦN NGÔN</t>
  </si>
  <si>
    <t>031927666</t>
  </si>
  <si>
    <t>63961</t>
  </si>
  <si>
    <t>CDT56-DH</t>
  </si>
  <si>
    <t>0705.648.998</t>
  </si>
  <si>
    <t>VŨ NAM</t>
  </si>
  <si>
    <t>HOAN</t>
  </si>
  <si>
    <t>163380857</t>
  </si>
  <si>
    <t>62424</t>
  </si>
  <si>
    <t>0843.140.197</t>
  </si>
  <si>
    <t>LÊ PHI</t>
  </si>
  <si>
    <t>031097005961</t>
  </si>
  <si>
    <t>63951</t>
  </si>
  <si>
    <t>0769.226.105</t>
  </si>
  <si>
    <t>NGUYỄN MINH</t>
  </si>
  <si>
    <t>035097000936</t>
  </si>
  <si>
    <t>62541</t>
  </si>
  <si>
    <t>0963.719.551</t>
  </si>
  <si>
    <t>038097004403</t>
  </si>
  <si>
    <t>62531</t>
  </si>
  <si>
    <t>0971.461.622</t>
  </si>
  <si>
    <t>TẠ XUÂN</t>
  </si>
  <si>
    <t>163367243</t>
  </si>
  <si>
    <t>50031</t>
  </si>
  <si>
    <t>DKT55-CD2</t>
  </si>
  <si>
    <t>0369.960.720</t>
  </si>
  <si>
    <t>031098000777</t>
  </si>
  <si>
    <t>67358</t>
  </si>
  <si>
    <t>0983.076.794</t>
  </si>
  <si>
    <t>ĐỨC MINH</t>
  </si>
  <si>
    <t>152167439</t>
  </si>
  <si>
    <t>63486</t>
  </si>
  <si>
    <t>XDD56-DH</t>
  </si>
  <si>
    <t>0981.781.165</t>
  </si>
  <si>
    <t>NGUYỄN NGỌC THÀNH</t>
  </si>
  <si>
    <t>206116959</t>
  </si>
  <si>
    <t>66114</t>
  </si>
  <si>
    <t>0962.216.800</t>
  </si>
  <si>
    <t>142845394</t>
  </si>
  <si>
    <t>63141</t>
  </si>
  <si>
    <t>0971.461.891</t>
  </si>
  <si>
    <t>034094005283</t>
  </si>
  <si>
    <t>55256</t>
  </si>
  <si>
    <t>0979.011.576</t>
  </si>
  <si>
    <t>PHAN NGỌC</t>
  </si>
  <si>
    <t>032006154</t>
  </si>
  <si>
    <t>65747</t>
  </si>
  <si>
    <t>0916.045.356</t>
  </si>
  <si>
    <t>LÊ ĐÌNH</t>
  </si>
  <si>
    <t>0982.166.870`</t>
  </si>
  <si>
    <t>LƯƠNG DUY</t>
  </si>
  <si>
    <t>THÔNG</t>
  </si>
  <si>
    <t>036097004433</t>
  </si>
  <si>
    <t>62482</t>
  </si>
  <si>
    <t>0945.945.055</t>
  </si>
  <si>
    <t>TRẦN VĂN</t>
  </si>
  <si>
    <t>DƯỠNG</t>
  </si>
  <si>
    <t>031099002074</t>
  </si>
  <si>
    <t>75460</t>
  </si>
  <si>
    <t>TDH58-DH</t>
  </si>
  <si>
    <t>0868.661.296</t>
  </si>
  <si>
    <t>NGÔ THÙY</t>
  </si>
  <si>
    <t>031933652</t>
  </si>
  <si>
    <t>63576</t>
  </si>
  <si>
    <t>0795.262.292</t>
  </si>
  <si>
    <t>031927354</t>
  </si>
  <si>
    <t>66162</t>
  </si>
  <si>
    <t>0775.351.832</t>
  </si>
  <si>
    <t>LẠI THỊ QUỲNH</t>
  </si>
  <si>
    <t>NGUYỄN TIẾN</t>
  </si>
  <si>
    <t>ĐẠT</t>
  </si>
  <si>
    <t>030097002004</t>
  </si>
  <si>
    <t>66176</t>
  </si>
  <si>
    <t>0984.581.316</t>
  </si>
  <si>
    <t>TRẦN THANH</t>
  </si>
  <si>
    <t>BÌNH</t>
  </si>
  <si>
    <t>152165109</t>
  </si>
  <si>
    <t>63017</t>
  </si>
  <si>
    <t>DTD56-DH</t>
  </si>
  <si>
    <t>0948.604.829</t>
  </si>
  <si>
    <t>HOÀNG THANH</t>
  </si>
  <si>
    <t>HẢI</t>
  </si>
  <si>
    <t>152150376</t>
  </si>
  <si>
    <t>62900</t>
  </si>
  <si>
    <t>0965.524.374</t>
  </si>
  <si>
    <t xml:space="preserve">NGUYỄN TRỌNG </t>
  </si>
  <si>
    <t>QUÝ</t>
  </si>
  <si>
    <t>231095000020</t>
  </si>
  <si>
    <t>57556</t>
  </si>
  <si>
    <t>TDH55-DH1</t>
  </si>
  <si>
    <t>0961.175.113</t>
  </si>
  <si>
    <t>ĐẶNG BÁ</t>
  </si>
  <si>
    <t>DUY</t>
  </si>
  <si>
    <t>92</t>
  </si>
  <si>
    <t>125442578</t>
  </si>
  <si>
    <t>46399</t>
  </si>
  <si>
    <t>KCD53-DH</t>
  </si>
  <si>
    <t>0962.353.592</t>
  </si>
  <si>
    <t>GIÁP VĂN</t>
  </si>
  <si>
    <t>TIN</t>
  </si>
  <si>
    <t>122133793</t>
  </si>
  <si>
    <t>50050</t>
  </si>
  <si>
    <t>DKT54-DH1</t>
  </si>
  <si>
    <t>0975.667.607</t>
  </si>
  <si>
    <t>HẢO</t>
  </si>
  <si>
    <t>031937762</t>
  </si>
  <si>
    <t>64225</t>
  </si>
  <si>
    <t>0971.461.465</t>
  </si>
  <si>
    <t>LÊ THỊ</t>
  </si>
  <si>
    <t>031300009314</t>
  </si>
  <si>
    <t>78191</t>
  </si>
  <si>
    <t>03698.53529</t>
  </si>
  <si>
    <t>NGUYỄN THỊ MINH</t>
  </si>
  <si>
    <t>TÂM</t>
  </si>
  <si>
    <t>031927069</t>
  </si>
  <si>
    <t>61506</t>
  </si>
  <si>
    <t>KTB55-CL2</t>
  </si>
  <si>
    <t>0918.928.016</t>
  </si>
  <si>
    <t>LÊ HOÀNG</t>
  </si>
  <si>
    <t>031098000756</t>
  </si>
  <si>
    <t>68110</t>
  </si>
  <si>
    <t>KTB57-CL1</t>
  </si>
  <si>
    <t>0326.853.322</t>
  </si>
  <si>
    <t>TRẦN VŨ PHƯƠNG</t>
  </si>
  <si>
    <t>LINH</t>
  </si>
  <si>
    <t>031947954</t>
  </si>
  <si>
    <t>70082</t>
  </si>
  <si>
    <t>0356.049.786</t>
  </si>
  <si>
    <t>ĐÀO ĐỨC</t>
  </si>
  <si>
    <t>031941588</t>
  </si>
  <si>
    <t>62436</t>
  </si>
  <si>
    <t>0772.345.918</t>
  </si>
  <si>
    <t>MAI KHẮC</t>
  </si>
  <si>
    <t>TÙNG</t>
  </si>
  <si>
    <t>031096002847</t>
  </si>
  <si>
    <t>62508</t>
  </si>
  <si>
    <t>0971.462.350</t>
  </si>
  <si>
    <t>NGUYỄN ANH</t>
  </si>
  <si>
    <t>ĐỨC</t>
  </si>
  <si>
    <t>031936383</t>
  </si>
  <si>
    <t>63594</t>
  </si>
  <si>
    <t>CNT56-DH</t>
  </si>
  <si>
    <t>0795.201.086</t>
  </si>
  <si>
    <t>ĐỚI THỊ</t>
  </si>
  <si>
    <t>ÁNH</t>
  </si>
  <si>
    <t>03698004039</t>
  </si>
  <si>
    <t>67563</t>
  </si>
  <si>
    <t>0975.138.542</t>
  </si>
  <si>
    <t xml:space="preserve">TRẦN THỊ </t>
  </si>
  <si>
    <t>031198002230</t>
  </si>
  <si>
    <t>69969</t>
  </si>
  <si>
    <t>KTB57-DH</t>
  </si>
  <si>
    <t>0396.616.564</t>
  </si>
  <si>
    <t>HOA</t>
  </si>
  <si>
    <t>0934.137.068</t>
  </si>
  <si>
    <t>NGUYỄN THỊ NGOC</t>
  </si>
  <si>
    <t>THÚY</t>
  </si>
  <si>
    <t>031300003922</t>
  </si>
  <si>
    <t>KTN59-CL</t>
  </si>
  <si>
    <t>0977.405.169</t>
  </si>
  <si>
    <t>NGÔ ĐÌNH</t>
  </si>
  <si>
    <t>031099003662</t>
  </si>
  <si>
    <t>0981.782.729</t>
  </si>
  <si>
    <t>HOÀNG HẢI</t>
  </si>
  <si>
    <t>NAM</t>
  </si>
  <si>
    <t>031990734</t>
  </si>
  <si>
    <t>66006</t>
  </si>
  <si>
    <t>DTT56-DH</t>
  </si>
  <si>
    <t>0988.526.216</t>
  </si>
  <si>
    <t>PHẠM THỊ BÍCH</t>
  </si>
  <si>
    <t>LOAN</t>
  </si>
  <si>
    <t>030198003797</t>
  </si>
  <si>
    <t>QKT57-CD</t>
  </si>
  <si>
    <t>0965.176.743</t>
  </si>
  <si>
    <t>NGUYỄN THỊ THÙY</t>
  </si>
  <si>
    <t>031976060</t>
  </si>
  <si>
    <t>68941</t>
  </si>
  <si>
    <t>0339.280.573</t>
  </si>
  <si>
    <t>NGUYỄN THỊ LỆ</t>
  </si>
  <si>
    <t>031300003917</t>
  </si>
  <si>
    <t>79783</t>
  </si>
  <si>
    <t>QKT59-DH</t>
  </si>
  <si>
    <t>0904.354.675</t>
  </si>
  <si>
    <t>PHẠM ĐỨC</t>
  </si>
  <si>
    <t>BÁI</t>
  </si>
  <si>
    <t>031097005189</t>
  </si>
  <si>
    <t>62409</t>
  </si>
  <si>
    <t>0971.461.774</t>
  </si>
  <si>
    <t>HOÀNG</t>
  </si>
  <si>
    <t>70239</t>
  </si>
  <si>
    <t>DKT57-CD</t>
  </si>
  <si>
    <t>0354.090.123</t>
  </si>
  <si>
    <t>TRẦN TUẤN</t>
  </si>
  <si>
    <t>VŨ VĂN</t>
  </si>
  <si>
    <t>NHÂN</t>
  </si>
  <si>
    <t>031095004322</t>
  </si>
  <si>
    <t>50509</t>
  </si>
  <si>
    <t>DTV54-DH2</t>
  </si>
  <si>
    <t>0383.650.084</t>
  </si>
  <si>
    <t>LỰC</t>
  </si>
  <si>
    <t>168519215</t>
  </si>
  <si>
    <t>55399</t>
  </si>
  <si>
    <t>DKT55-DH2</t>
  </si>
  <si>
    <t>HÀ TIẾN</t>
  </si>
  <si>
    <t>DUYÊN</t>
  </si>
  <si>
    <t>174625762</t>
  </si>
  <si>
    <t>65381</t>
  </si>
  <si>
    <t>QKT56-DH2</t>
  </si>
  <si>
    <t>0393.764.377</t>
  </si>
  <si>
    <t>163365454</t>
  </si>
  <si>
    <t>55424</t>
  </si>
  <si>
    <t>0973.844.204</t>
  </si>
  <si>
    <t>TĨNH</t>
  </si>
  <si>
    <t>037096002023</t>
  </si>
  <si>
    <t>55417</t>
  </si>
  <si>
    <t>0388.691.470</t>
  </si>
  <si>
    <t>NGUYỄN ĐÌNH</t>
  </si>
  <si>
    <t>DŨNG</t>
  </si>
  <si>
    <t>031943432</t>
  </si>
  <si>
    <t>62978</t>
  </si>
  <si>
    <t>0385.041.385</t>
  </si>
  <si>
    <t>TÚ</t>
  </si>
  <si>
    <t>030097001529</t>
  </si>
  <si>
    <t>62971</t>
  </si>
  <si>
    <t>0359.718.865</t>
  </si>
  <si>
    <t>031881414</t>
  </si>
  <si>
    <t>59086</t>
  </si>
  <si>
    <t>0847.170.972</t>
  </si>
  <si>
    <t>HIỀN</t>
  </si>
  <si>
    <t>PHẠM XUÂN</t>
  </si>
  <si>
    <t>031961577</t>
  </si>
  <si>
    <t>56308</t>
  </si>
  <si>
    <t>DTT55-DH2</t>
  </si>
  <si>
    <t>0782.229.935</t>
  </si>
  <si>
    <t>DƯƠNG</t>
  </si>
  <si>
    <t>272545361</t>
  </si>
  <si>
    <t>0768.120.395</t>
  </si>
  <si>
    <t>NGUYỄN TRUNG</t>
  </si>
  <si>
    <t>031095004258</t>
  </si>
  <si>
    <t>BÍCH</t>
  </si>
  <si>
    <t>031896343</t>
  </si>
  <si>
    <t>55706</t>
  </si>
  <si>
    <t>LHH55-DH1</t>
  </si>
  <si>
    <t>078.213.8826</t>
  </si>
  <si>
    <t>031096003008</t>
  </si>
  <si>
    <t>58358</t>
  </si>
  <si>
    <t>QKD55-DH2</t>
  </si>
  <si>
    <t>0898.259.295</t>
  </si>
  <si>
    <t>ĐẶNG QUỐC</t>
  </si>
  <si>
    <t>HOÀNG TRẦN</t>
  </si>
  <si>
    <t>031840717</t>
  </si>
  <si>
    <t>50664</t>
  </si>
  <si>
    <t>DTD54-DH3</t>
  </si>
  <si>
    <t>0962.719.167</t>
  </si>
  <si>
    <t>TOÀN</t>
  </si>
  <si>
    <t>031098003232</t>
  </si>
  <si>
    <t>69883</t>
  </si>
  <si>
    <t>CTT57-DH</t>
  </si>
  <si>
    <t>0399.835.298</t>
  </si>
  <si>
    <t>QUẢN THIỆN</t>
  </si>
  <si>
    <t>PHÍ THỊ</t>
  </si>
  <si>
    <t>034194004323</t>
  </si>
  <si>
    <t>48452</t>
  </si>
  <si>
    <t>BDA53-DH</t>
  </si>
  <si>
    <t>0988.470.312</t>
  </si>
  <si>
    <t>C6271072</t>
  </si>
  <si>
    <t>45181</t>
  </si>
  <si>
    <t>DKT543-DH3</t>
  </si>
  <si>
    <t>0983.291.567</t>
  </si>
  <si>
    <t>NGUYỄN VIẾT</t>
  </si>
  <si>
    <t>TUẤN</t>
  </si>
  <si>
    <t>PHẠM MINH</t>
  </si>
  <si>
    <t>PHƯƠNG</t>
  </si>
  <si>
    <t>031868630</t>
  </si>
  <si>
    <t>61647</t>
  </si>
  <si>
    <t>0971.058.668</t>
  </si>
  <si>
    <t>031199002304</t>
  </si>
  <si>
    <t>73612</t>
  </si>
  <si>
    <t>KTN58-DH</t>
  </si>
  <si>
    <t>0914.572.784</t>
  </si>
  <si>
    <t>HUỆ</t>
  </si>
  <si>
    <t>LỤC ĐỨC</t>
  </si>
  <si>
    <t>031841467</t>
  </si>
  <si>
    <t>51289</t>
  </si>
  <si>
    <t>CNT54-DH2</t>
  </si>
  <si>
    <t>0795.238.243</t>
  </si>
  <si>
    <t>HOÀNG LONG</t>
  </si>
  <si>
    <t>HIỂN</t>
  </si>
  <si>
    <t>031098003689</t>
  </si>
  <si>
    <t>0355.316.161</t>
  </si>
  <si>
    <t>PHẠM THỊ THANH</t>
  </si>
  <si>
    <t>031970390</t>
  </si>
  <si>
    <t>69585</t>
  </si>
  <si>
    <t>0766.463.266</t>
  </si>
  <si>
    <t>NGUYỄN BÁ</t>
  </si>
  <si>
    <t>MẠNH</t>
  </si>
  <si>
    <t>038097004431</t>
  </si>
  <si>
    <t>66113</t>
  </si>
  <si>
    <t>MKT56-DH</t>
  </si>
  <si>
    <t>0966.289.655</t>
  </si>
  <si>
    <t>OAI</t>
  </si>
  <si>
    <t>187758792</t>
  </si>
  <si>
    <t>68245</t>
  </si>
  <si>
    <t>MTT57-DH</t>
  </si>
  <si>
    <t>035.870.5522</t>
  </si>
  <si>
    <t>LÊ QUỐC</t>
  </si>
  <si>
    <t>NGUYỄN ÍCH</t>
  </si>
  <si>
    <t>031780452</t>
  </si>
  <si>
    <t>46397</t>
  </si>
  <si>
    <t>0971.652.575</t>
  </si>
  <si>
    <t>ĐÀO THỊ CẨM</t>
  </si>
  <si>
    <t>031892830</t>
  </si>
  <si>
    <t>58337</t>
  </si>
  <si>
    <t>0794.145.277</t>
  </si>
  <si>
    <t>PHẠM KHẮC</t>
  </si>
  <si>
    <t>031095005053</t>
  </si>
  <si>
    <t>56263</t>
  </si>
  <si>
    <t>0973.214.166</t>
  </si>
  <si>
    <t>TRƯƠNG THỊ</t>
  </si>
  <si>
    <t>NGA</t>
  </si>
  <si>
    <t>93</t>
  </si>
  <si>
    <t>040193000106</t>
  </si>
  <si>
    <t>45729</t>
  </si>
  <si>
    <t>DTV53-DH1</t>
  </si>
  <si>
    <t>0938.734.216</t>
  </si>
  <si>
    <t>THI SÁNG</t>
  </si>
  <si>
    <t>VŨ THỊ MAI</t>
  </si>
  <si>
    <t>NGÂN</t>
  </si>
  <si>
    <t>031896339</t>
  </si>
  <si>
    <t>58041</t>
  </si>
  <si>
    <t>0904.409.896</t>
  </si>
  <si>
    <t>145846302</t>
  </si>
  <si>
    <t>69765</t>
  </si>
  <si>
    <t>TDH57-DH</t>
  </si>
  <si>
    <t>0964.459.956</t>
  </si>
  <si>
    <t>VŨ THỊ</t>
  </si>
  <si>
    <t>031973695</t>
  </si>
  <si>
    <t>65014</t>
  </si>
  <si>
    <t>037.201.9576</t>
  </si>
  <si>
    <t>LÊ QUANG</t>
  </si>
  <si>
    <t>031096005566</t>
  </si>
  <si>
    <t>56065</t>
  </si>
  <si>
    <t>DTD55-DH</t>
  </si>
  <si>
    <t>0965.472.620</t>
  </si>
  <si>
    <t>PHAN ANH</t>
  </si>
  <si>
    <t>TỚI</t>
  </si>
  <si>
    <t>215462443</t>
  </si>
  <si>
    <t>69833</t>
  </si>
  <si>
    <t>0388.787.619</t>
  </si>
  <si>
    <t>LÊ THANH</t>
  </si>
  <si>
    <t>031097000506</t>
  </si>
  <si>
    <t>63054</t>
  </si>
  <si>
    <t>0379.687.497</t>
  </si>
  <si>
    <t>KHÚC VĂN</t>
  </si>
  <si>
    <t>031096005490</t>
  </si>
  <si>
    <t>57264</t>
  </si>
  <si>
    <t>CDT55-DH</t>
  </si>
  <si>
    <t>0983.376.293</t>
  </si>
  <si>
    <t>PHÍ THANH</t>
  </si>
  <si>
    <t>022197001220</t>
  </si>
  <si>
    <t>65046</t>
  </si>
  <si>
    <t>0357.154.486</t>
  </si>
  <si>
    <t>TẠ THỊ</t>
  </si>
  <si>
    <t>145848548</t>
  </si>
  <si>
    <t>65112</t>
  </si>
  <si>
    <t>0973.125.219</t>
  </si>
  <si>
    <t>NGÔ ĐĂNG</t>
  </si>
  <si>
    <t>TÀI</t>
  </si>
  <si>
    <t>031098004801</t>
  </si>
  <si>
    <t>68838</t>
  </si>
  <si>
    <t>0988.725.219</t>
  </si>
  <si>
    <t>NGÔ THỊ MINH</t>
  </si>
  <si>
    <t>PHƯỢNG</t>
  </si>
  <si>
    <t>031893602</t>
  </si>
  <si>
    <t>59065</t>
  </si>
  <si>
    <t>CTT55-DH1</t>
  </si>
  <si>
    <t>0983.681.055</t>
  </si>
  <si>
    <t>TẠ DUY</t>
  </si>
  <si>
    <t>HỌC</t>
  </si>
  <si>
    <t>034097000743</t>
  </si>
  <si>
    <t>62586</t>
  </si>
  <si>
    <t>MKT57-DH</t>
  </si>
  <si>
    <t>0981.764.429</t>
  </si>
  <si>
    <t>PHẠM DUY</t>
  </si>
  <si>
    <t>031860106</t>
  </si>
  <si>
    <t>52741</t>
  </si>
  <si>
    <t>KTV55-DH</t>
  </si>
  <si>
    <t>0793.245.123</t>
  </si>
  <si>
    <t>PHẠM THANH</t>
  </si>
  <si>
    <t>HUYỀN</t>
  </si>
  <si>
    <t>031911481</t>
  </si>
  <si>
    <t>64229</t>
  </si>
  <si>
    <t>037.888.9034</t>
  </si>
  <si>
    <t>ĐẶNG MINH</t>
  </si>
  <si>
    <t>QUANG</t>
  </si>
  <si>
    <t>037095004334</t>
  </si>
  <si>
    <t>51243</t>
  </si>
  <si>
    <t>CNT54-DH1</t>
  </si>
  <si>
    <t>0914.486.188</t>
  </si>
  <si>
    <t>NGUYỄN HOÀI</t>
  </si>
  <si>
    <t>THU</t>
  </si>
  <si>
    <t>122071865</t>
  </si>
  <si>
    <t>52399</t>
  </si>
  <si>
    <t>KTB55-DH3</t>
  </si>
  <si>
    <t>0987.730.940</t>
  </si>
  <si>
    <t>LÊ VĂN</t>
  </si>
  <si>
    <t>152231948</t>
  </si>
  <si>
    <t>68260</t>
  </si>
  <si>
    <t>DTT57-DH</t>
  </si>
  <si>
    <t>0866.523.640</t>
  </si>
  <si>
    <t>NGÔ ĐỨC</t>
  </si>
  <si>
    <t>LONG</t>
  </si>
  <si>
    <t>125580094</t>
  </si>
  <si>
    <t>55335</t>
  </si>
  <si>
    <t>DKT55-DH1</t>
  </si>
  <si>
    <t>0962.715.863</t>
  </si>
  <si>
    <t>HOÀNG HÀ</t>
  </si>
  <si>
    <t>032000670</t>
  </si>
  <si>
    <t>73579</t>
  </si>
  <si>
    <t>LQC58-DH1</t>
  </si>
  <si>
    <t>0386.611.240</t>
  </si>
  <si>
    <t>VŨ ĐÌNH</t>
  </si>
  <si>
    <t>CHUNG</t>
  </si>
  <si>
    <t>031980751</t>
  </si>
  <si>
    <t>64702</t>
  </si>
  <si>
    <t>KHD56-DH</t>
  </si>
  <si>
    <t>0989.646.135</t>
  </si>
  <si>
    <t>BÙI THỊ THU</t>
  </si>
  <si>
    <t>HOÀI</t>
  </si>
  <si>
    <t>031196002482</t>
  </si>
  <si>
    <t>64719</t>
  </si>
  <si>
    <t>0705.616.051</t>
  </si>
  <si>
    <t>PHẠM THỊ</t>
  </si>
  <si>
    <t>031198001995</t>
  </si>
  <si>
    <t>69663</t>
  </si>
  <si>
    <t>LHH57-DH</t>
  </si>
  <si>
    <t>0395.272.654</t>
  </si>
  <si>
    <t>032009701</t>
  </si>
  <si>
    <t>75609</t>
  </si>
  <si>
    <t>0898.998.175</t>
  </si>
  <si>
    <t>HOÀNG THÊ</t>
  </si>
  <si>
    <t>031097000893</t>
  </si>
  <si>
    <t>63832</t>
  </si>
  <si>
    <t>KCK56-DH</t>
  </si>
  <si>
    <t>0343.093.331</t>
  </si>
  <si>
    <t>PHẠM LƯƠNG</t>
  </si>
  <si>
    <t>NHẬT</t>
  </si>
  <si>
    <t>031095005965</t>
  </si>
  <si>
    <t>50571</t>
  </si>
  <si>
    <t>DTD54-DH1</t>
  </si>
  <si>
    <t>0962.733.923</t>
  </si>
  <si>
    <t>NGUYỄN THỊ TRƯỜNG</t>
  </si>
  <si>
    <t>AN</t>
  </si>
  <si>
    <t>031910602</t>
  </si>
  <si>
    <t>65574</t>
  </si>
  <si>
    <t>KTT56-DH</t>
  </si>
  <si>
    <t>035.926.3093</t>
  </si>
  <si>
    <t>HẠNH</t>
  </si>
  <si>
    <t>031197005152</t>
  </si>
  <si>
    <t>65591</t>
  </si>
  <si>
    <t>0971.461.182</t>
  </si>
  <si>
    <t>VŨ</t>
  </si>
  <si>
    <t>031200003048</t>
  </si>
  <si>
    <t>80435</t>
  </si>
  <si>
    <t>QKT59-DH4</t>
  </si>
  <si>
    <t>0772.204.025</t>
  </si>
  <si>
    <t>NGUYỄN NGỌC</t>
  </si>
  <si>
    <t>031097005452</t>
  </si>
  <si>
    <t>64717</t>
  </si>
  <si>
    <t>01645.035.242</t>
  </si>
  <si>
    <t>PHẠM THỊ HỒNG</t>
  </si>
  <si>
    <t>031942352</t>
  </si>
  <si>
    <t>64698</t>
  </si>
  <si>
    <t>0934.245.481</t>
  </si>
  <si>
    <t>VŨ HUY</t>
  </si>
  <si>
    <t>022095000858</t>
  </si>
  <si>
    <t>50149</t>
  </si>
  <si>
    <t>DKT54-DH3</t>
  </si>
  <si>
    <t>0793.216.719</t>
  </si>
  <si>
    <t>UY</t>
  </si>
  <si>
    <t>036094000113</t>
  </si>
  <si>
    <t>50191</t>
  </si>
  <si>
    <t>0342.986.318</t>
  </si>
  <si>
    <t>031198002384</t>
  </si>
  <si>
    <t>67054</t>
  </si>
  <si>
    <t>QKD57-DH5</t>
  </si>
  <si>
    <t>0362.134.455</t>
  </si>
  <si>
    <t>BÙI LINH</t>
  </si>
  <si>
    <t>THÙY</t>
  </si>
  <si>
    <t>031300002836</t>
  </si>
  <si>
    <t>79989</t>
  </si>
  <si>
    <t>0967.692.000</t>
  </si>
  <si>
    <t>031890506</t>
  </si>
  <si>
    <t>57080</t>
  </si>
  <si>
    <t>KMT55-DH2</t>
  </si>
  <si>
    <t>0788.280.596</t>
  </si>
  <si>
    <t>SANG</t>
  </si>
  <si>
    <t>031095003499</t>
  </si>
  <si>
    <t>52648</t>
  </si>
  <si>
    <t>LQC54-DH3</t>
  </si>
  <si>
    <t>0904.358.874</t>
  </si>
  <si>
    <t>031978500</t>
  </si>
  <si>
    <t>70033</t>
  </si>
  <si>
    <t>KMT57-DH</t>
  </si>
  <si>
    <t>0765.324.854</t>
  </si>
  <si>
    <t>TRẦN THỊ PHƯƠNG</t>
  </si>
  <si>
    <t>031982231</t>
  </si>
  <si>
    <t>70040</t>
  </si>
  <si>
    <t>QKD57-DH4</t>
  </si>
  <si>
    <t>0767.163.018</t>
  </si>
  <si>
    <t>BÙI THỊ MINH</t>
  </si>
  <si>
    <t>031970130</t>
  </si>
  <si>
    <t>67062</t>
  </si>
  <si>
    <t>0373.025.647</t>
  </si>
  <si>
    <t>YÊN</t>
  </si>
  <si>
    <t>031993662</t>
  </si>
  <si>
    <t>68684</t>
  </si>
  <si>
    <t>KQT57-DH2</t>
  </si>
  <si>
    <t>032001162</t>
  </si>
  <si>
    <t>68659</t>
  </si>
  <si>
    <t>HỒNG</t>
  </si>
  <si>
    <t>031094001068</t>
  </si>
  <si>
    <t>52876</t>
  </si>
  <si>
    <t>KTN54-DH3</t>
  </si>
  <si>
    <t>0988.211.874</t>
  </si>
  <si>
    <t>PHẠM ĐÌNH</t>
  </si>
  <si>
    <t>PHẠM THU</t>
  </si>
  <si>
    <t>19</t>
  </si>
  <si>
    <t>031198004116</t>
  </si>
  <si>
    <t>69559</t>
  </si>
  <si>
    <t>01248.925.176</t>
  </si>
  <si>
    <t>031198002147</t>
  </si>
  <si>
    <t>69517</t>
  </si>
  <si>
    <t>KTN57-CL</t>
  </si>
  <si>
    <t>0383.351.058</t>
  </si>
  <si>
    <t>MINH</t>
  </si>
  <si>
    <t>90</t>
  </si>
  <si>
    <t>031090006482</t>
  </si>
  <si>
    <t>0902.242.189</t>
  </si>
  <si>
    <t>PHẠM TƯ</t>
  </si>
  <si>
    <t>031097000990</t>
  </si>
  <si>
    <t>0832.230.497</t>
  </si>
  <si>
    <t>PHẠM THỊ ANH</t>
  </si>
  <si>
    <t>THƯ</t>
  </si>
  <si>
    <t>16</t>
  </si>
  <si>
    <t>031938240</t>
  </si>
  <si>
    <t>65284</t>
  </si>
  <si>
    <t>0782.132.777</t>
  </si>
  <si>
    <t>031931916</t>
  </si>
  <si>
    <t>65371</t>
  </si>
  <si>
    <t>0374.023.960</t>
  </si>
  <si>
    <t>NGUYỄN VŨ NGỌC</t>
  </si>
  <si>
    <t>031300002953</t>
  </si>
  <si>
    <t>0904.400.898</t>
  </si>
  <si>
    <t>VŨ THỊ NGỌC</t>
  </si>
  <si>
    <t>91</t>
  </si>
  <si>
    <t>C0738545</t>
  </si>
  <si>
    <t>0983.312.921</t>
  </si>
  <si>
    <t>KHÚC VIỆT</t>
  </si>
  <si>
    <t>89</t>
  </si>
  <si>
    <t>031491596</t>
  </si>
  <si>
    <t>0779.550.955</t>
  </si>
  <si>
    <t>ĐÀO</t>
  </si>
  <si>
    <t>0349.094.305</t>
  </si>
  <si>
    <t>NGUYỄN HẢI</t>
  </si>
  <si>
    <t>031838798</t>
  </si>
  <si>
    <t>0945.151.659</t>
  </si>
  <si>
    <t>NGUYỄN KHÁNH</t>
  </si>
  <si>
    <t>DƯ</t>
  </si>
  <si>
    <t>031970132</t>
  </si>
  <si>
    <t>68683</t>
  </si>
  <si>
    <t>0332.880.884</t>
  </si>
  <si>
    <t>032009851</t>
  </si>
  <si>
    <t>73458</t>
  </si>
  <si>
    <t>QKT58-DH</t>
  </si>
  <si>
    <t>0929.199.372</t>
  </si>
  <si>
    <t>ĐÀO THỊ MAI</t>
  </si>
  <si>
    <t>VĂN THỊ PHƯƠNG</t>
  </si>
  <si>
    <t>031971545</t>
  </si>
  <si>
    <t>70286</t>
  </si>
  <si>
    <t>KTN57-DH</t>
  </si>
  <si>
    <t>0707.860.826</t>
  </si>
  <si>
    <t>031896802</t>
  </si>
  <si>
    <t>0796.486.797</t>
  </si>
  <si>
    <t>ĐỒNG XUÂN</t>
  </si>
  <si>
    <t>031300008425</t>
  </si>
  <si>
    <t>0902.079.334</t>
  </si>
  <si>
    <t>NGUYỄN DIỆU</t>
  </si>
  <si>
    <t>034098001930</t>
  </si>
  <si>
    <t>68227</t>
  </si>
  <si>
    <t>0344.599.006</t>
  </si>
  <si>
    <t>C3190498</t>
  </si>
  <si>
    <t>70516</t>
  </si>
  <si>
    <t>0343.299.998</t>
  </si>
  <si>
    <t>PHẠM  MỸ</t>
  </si>
  <si>
    <t>031933027</t>
  </si>
  <si>
    <t>0765.385.350</t>
  </si>
  <si>
    <t>031933026</t>
  </si>
  <si>
    <t>0827.787.140</t>
  </si>
  <si>
    <t>PHẠM KHÁNH</t>
  </si>
  <si>
    <t>CHI</t>
  </si>
  <si>
    <t>NGUYỄN THỊ NGỌC</t>
  </si>
  <si>
    <t>MAI</t>
  </si>
  <si>
    <t>031199003071</t>
  </si>
  <si>
    <t>0374.135.451</t>
  </si>
  <si>
    <t>LƯU THỊ MINH</t>
  </si>
  <si>
    <t>031970567</t>
  </si>
  <si>
    <t>QKD57-DH</t>
  </si>
  <si>
    <t>0383.102.698</t>
  </si>
  <si>
    <t>NGUYỄN SỸ</t>
  </si>
  <si>
    <t>031685246</t>
  </si>
  <si>
    <t>0985.708.606</t>
  </si>
  <si>
    <t>HIỆP</t>
  </si>
  <si>
    <t>032020330</t>
  </si>
  <si>
    <t>QKD58-DH</t>
  </si>
  <si>
    <t>0329.529.089</t>
  </si>
  <si>
    <t>ĐÀO THỊ HƯƠNG</t>
  </si>
  <si>
    <t>HOÀNG NGỌC LAM</t>
  </si>
  <si>
    <t>82</t>
  </si>
  <si>
    <t>046182000004</t>
  </si>
  <si>
    <t>0772.400.966</t>
  </si>
  <si>
    <t>032020331</t>
  </si>
  <si>
    <t>73035</t>
  </si>
  <si>
    <t>0342.422.064</t>
  </si>
  <si>
    <t>CHU NHƯ</t>
  </si>
  <si>
    <t>NGỌC</t>
  </si>
  <si>
    <t>031199003495</t>
  </si>
  <si>
    <t>0981.664.729</t>
  </si>
  <si>
    <t>ĐINH VĂN</t>
  </si>
  <si>
    <t>CHÍNH</t>
  </si>
  <si>
    <t>0374.296.797</t>
  </si>
  <si>
    <t>NGUYỄN TUẤN</t>
  </si>
  <si>
    <t>038194004521</t>
  </si>
  <si>
    <t>0395.120.428</t>
  </si>
  <si>
    <t>PHẠM THỊ HẰNG</t>
  </si>
  <si>
    <t>031194000239</t>
  </si>
  <si>
    <t>0905.990.866</t>
  </si>
  <si>
    <t>031189001815</t>
  </si>
  <si>
    <t>0934.234.689</t>
  </si>
  <si>
    <t>HOÀNG MẠNH</t>
  </si>
  <si>
    <t>KHƯƠNG</t>
  </si>
  <si>
    <t>031094005015</t>
  </si>
  <si>
    <t>50621</t>
  </si>
  <si>
    <t>0902.086.516</t>
  </si>
  <si>
    <t>ĐỒNG THỊ HƯƠNG</t>
  </si>
  <si>
    <t>031198001173</t>
  </si>
  <si>
    <t>67497</t>
  </si>
  <si>
    <t>0975.321.052</t>
  </si>
  <si>
    <t>VŨ THỊ MINH</t>
  </si>
  <si>
    <t>032015993</t>
  </si>
  <si>
    <t>75865</t>
  </si>
  <si>
    <t>0789.217.115</t>
  </si>
  <si>
    <t>NGUYỄN DUY</t>
  </si>
  <si>
    <t>031705507</t>
  </si>
  <si>
    <t>0936.786.575</t>
  </si>
  <si>
    <t>031999460</t>
  </si>
  <si>
    <t>0902.008.004</t>
  </si>
  <si>
    <t>BÌ THỊ BÍCH</t>
  </si>
  <si>
    <t>031833271</t>
  </si>
  <si>
    <t>0978.243.505</t>
  </si>
  <si>
    <t>LÊ NGUYÊN</t>
  </si>
  <si>
    <t>031966616</t>
  </si>
  <si>
    <t>73728</t>
  </si>
  <si>
    <t>KMT58-DH</t>
  </si>
  <si>
    <t>0778.388.718</t>
  </si>
  <si>
    <t>THÁI HOÀNG NAM</t>
  </si>
  <si>
    <t>031616434</t>
  </si>
  <si>
    <t>0966.166.596</t>
  </si>
  <si>
    <t>ĐẶNG CÔNG</t>
  </si>
  <si>
    <t>THÀNH</t>
  </si>
  <si>
    <t>031096005612</t>
  </si>
  <si>
    <t>0369.993.202</t>
  </si>
  <si>
    <t>031194002741</t>
  </si>
  <si>
    <t>0868.338.794</t>
  </si>
  <si>
    <t>031300002997</t>
  </si>
  <si>
    <t>76968</t>
  </si>
  <si>
    <t>KTN59-DH</t>
  </si>
  <si>
    <t>0793.264.070</t>
  </si>
  <si>
    <t>NGUYỄN THỊ TRÀ</t>
  </si>
  <si>
    <t>MY</t>
  </si>
  <si>
    <t>032015838</t>
  </si>
  <si>
    <t>74580</t>
  </si>
  <si>
    <t>KTB58-DH</t>
  </si>
  <si>
    <t>0257.299.275</t>
  </si>
  <si>
    <t>TRẦN HOÀNG</t>
  </si>
  <si>
    <t>031200001050</t>
  </si>
  <si>
    <t>0944.256.631</t>
  </si>
  <si>
    <t>VŨ THỊ ANH</t>
  </si>
  <si>
    <t>034199004101</t>
  </si>
  <si>
    <t>01687.314.003</t>
  </si>
  <si>
    <t>TRẦN GIA</t>
  </si>
  <si>
    <t>THỊNH</t>
  </si>
  <si>
    <t>C1275807</t>
  </si>
  <si>
    <t>0934.370.407</t>
  </si>
  <si>
    <t>ĐOÀN THỊ</t>
  </si>
  <si>
    <t>0905.987.820</t>
  </si>
  <si>
    <t>ĐÀO THU</t>
  </si>
  <si>
    <t>031300005218</t>
  </si>
  <si>
    <t>0364.217.761</t>
  </si>
  <si>
    <t>031300003461</t>
  </si>
  <si>
    <t>0988.591.227</t>
  </si>
  <si>
    <t>VŨ ĐỨC</t>
  </si>
  <si>
    <t>031200003310</t>
  </si>
  <si>
    <t>0886.824.876</t>
  </si>
  <si>
    <t>ĐÀO PHƯƠNG</t>
  </si>
  <si>
    <t>031199002411</t>
  </si>
  <si>
    <t>0969.966.807</t>
  </si>
  <si>
    <t>PHẠM CÔNG</t>
  </si>
  <si>
    <t>031097000071</t>
  </si>
  <si>
    <t>0965.643.425</t>
  </si>
  <si>
    <t>THƯỞNG</t>
  </si>
  <si>
    <t>031097005177</t>
  </si>
  <si>
    <t>0978.744.306</t>
  </si>
  <si>
    <t>PHẠM ĐĂNG</t>
  </si>
  <si>
    <t>HƯNG</t>
  </si>
  <si>
    <t>034096003655</t>
  </si>
  <si>
    <t>0984.793.217</t>
  </si>
  <si>
    <t>NGÔ BẢY</t>
  </si>
  <si>
    <t>HỔ</t>
  </si>
  <si>
    <t>031098002033</t>
  </si>
  <si>
    <t>0869.289.843</t>
  </si>
  <si>
    <t>87</t>
  </si>
  <si>
    <t>B8173809</t>
  </si>
  <si>
    <t>0979.947.282</t>
  </si>
  <si>
    <t>031199007064</t>
  </si>
  <si>
    <t>73517</t>
  </si>
  <si>
    <t>KTN58-DH4</t>
  </si>
  <si>
    <t>0793.308.499</t>
  </si>
  <si>
    <t>ĐỖ THÙY</t>
  </si>
  <si>
    <t>031197001557</t>
  </si>
  <si>
    <t>0334.863.306</t>
  </si>
  <si>
    <t>031199003640</t>
  </si>
  <si>
    <t>0352.275.299</t>
  </si>
  <si>
    <t>031200004589</t>
  </si>
  <si>
    <t>TTM59-DH</t>
  </si>
  <si>
    <t>0337.296.968</t>
  </si>
  <si>
    <t>NGUYỄN XUÂN</t>
  </si>
  <si>
    <t>LÊ ĐỨC</t>
  </si>
  <si>
    <t>TIẾN</t>
  </si>
  <si>
    <t>031095004482</t>
  </si>
  <si>
    <t>0349.045.311</t>
  </si>
  <si>
    <t>TRẦN THỊ HOÀI</t>
  </si>
  <si>
    <t>032015764</t>
  </si>
  <si>
    <t>0342.873.593</t>
  </si>
  <si>
    <t>TÔ VIỆT</t>
  </si>
  <si>
    <t>031200004597</t>
  </si>
  <si>
    <t>LQC59-DH</t>
  </si>
  <si>
    <t>0988.136.483</t>
  </si>
  <si>
    <t>NGUYỄN THU</t>
  </si>
  <si>
    <t>DIỆU</t>
  </si>
  <si>
    <t>032015916</t>
  </si>
  <si>
    <t>KTN58-DH5</t>
  </si>
  <si>
    <t>0934.345.195</t>
  </si>
  <si>
    <t>ĐỖ MẠNH</t>
  </si>
  <si>
    <t>031096005469</t>
  </si>
  <si>
    <t>57526</t>
  </si>
  <si>
    <t>TDH55-DH2</t>
  </si>
  <si>
    <t>0966.219.710</t>
  </si>
  <si>
    <t>DƯƠNG ĐỨC</t>
  </si>
  <si>
    <t>ViỆT</t>
  </si>
  <si>
    <t>031095000179</t>
  </si>
  <si>
    <t>0965.227.163</t>
  </si>
  <si>
    <t>VIỆT</t>
  </si>
  <si>
    <t>BẢO</t>
  </si>
  <si>
    <t>031096004130</t>
  </si>
  <si>
    <t>0961.011.896</t>
  </si>
  <si>
    <t>QUÁCH HỮU</t>
  </si>
  <si>
    <t>063454665</t>
  </si>
  <si>
    <t>0978.166.529</t>
  </si>
  <si>
    <t>NGUYỄN THỊ HƯƠNG</t>
  </si>
  <si>
    <t>LAN</t>
  </si>
  <si>
    <t>031987352</t>
  </si>
  <si>
    <t>0337.128.988</t>
  </si>
  <si>
    <t>ĐÀO THỊ</t>
  </si>
  <si>
    <t>031924808</t>
  </si>
  <si>
    <t>0336.758.691</t>
  </si>
  <si>
    <t>NGUYỄN THÙY</t>
  </si>
  <si>
    <t>032021311</t>
  </si>
  <si>
    <t>0936.504.298</t>
  </si>
  <si>
    <t>031999719</t>
  </si>
  <si>
    <t>0528.540.204</t>
  </si>
  <si>
    <t>NGUYỄN TRỌNG ĐĂNG</t>
  </si>
  <si>
    <t>KHOA</t>
  </si>
  <si>
    <t>032015061</t>
  </si>
  <si>
    <t>0334.041.598</t>
  </si>
  <si>
    <t>NGUYỄN HOÀNG</t>
  </si>
  <si>
    <t>031200004601</t>
  </si>
  <si>
    <t>78794</t>
  </si>
  <si>
    <t>0347.726.208</t>
  </si>
  <si>
    <t>VŨ THANH</t>
  </si>
  <si>
    <t>LÂM</t>
  </si>
  <si>
    <t>031099005812</t>
  </si>
  <si>
    <t>0367.884.134</t>
  </si>
  <si>
    <t>NGUYỄN ĐOÀN</t>
  </si>
  <si>
    <t>CÔNG</t>
  </si>
  <si>
    <t>031098005835</t>
  </si>
  <si>
    <t>0989.619.464</t>
  </si>
  <si>
    <t>NGUYỄN THỊ BÍCH</t>
  </si>
  <si>
    <t>036197003060</t>
  </si>
  <si>
    <t>64878</t>
  </si>
  <si>
    <t>KTB56-DH3</t>
  </si>
  <si>
    <t>0971.462.329</t>
  </si>
  <si>
    <t>QKD54-DH1</t>
  </si>
  <si>
    <t>0329.388.675</t>
  </si>
  <si>
    <t xml:space="preserve">ĐỒNG THỊ </t>
  </si>
  <si>
    <t>HOÀNG CAO</t>
  </si>
  <si>
    <t>MÃO</t>
  </si>
  <si>
    <t>066099000038</t>
  </si>
  <si>
    <t>TTM58-DH</t>
  </si>
  <si>
    <t>0973.920.916</t>
  </si>
  <si>
    <t>LƯƠNG XUÂN</t>
  </si>
  <si>
    <t>031841935</t>
  </si>
  <si>
    <t>0934.012.458</t>
  </si>
  <si>
    <t>NGÔ VĂN HOÀNG</t>
  </si>
  <si>
    <t>031095001504</t>
  </si>
  <si>
    <t>0382.839.405</t>
  </si>
  <si>
    <t>PHẠM HÀ THẢO</t>
  </si>
  <si>
    <t>031196003953</t>
  </si>
  <si>
    <t>0901.618.086</t>
  </si>
  <si>
    <t>PHÍ THỊ PHƯƠNG</t>
  </si>
  <si>
    <t>83</t>
  </si>
  <si>
    <t>031183001042</t>
  </si>
  <si>
    <t>0982.650.255</t>
  </si>
  <si>
    <t>031779744</t>
  </si>
  <si>
    <t>0978.574.032</t>
  </si>
  <si>
    <t xml:space="preserve">ĐÀO THỊ </t>
  </si>
  <si>
    <t>KHANH</t>
  </si>
  <si>
    <t>31</t>
  </si>
  <si>
    <t>031953350</t>
  </si>
  <si>
    <t>55878</t>
  </si>
  <si>
    <t>DTV55-DH1</t>
  </si>
  <si>
    <t>0988.579.392</t>
  </si>
  <si>
    <t>031927409</t>
  </si>
  <si>
    <t>0326.876.161</t>
  </si>
  <si>
    <t>ĐÀO HƯƠNG</t>
  </si>
  <si>
    <t>PHẠM THỊ THÙY</t>
  </si>
  <si>
    <t>031827768</t>
  </si>
  <si>
    <t>0397.662.228</t>
  </si>
  <si>
    <t>031825640</t>
  </si>
  <si>
    <t>53382</t>
  </si>
  <si>
    <t>0936.509.954</t>
  </si>
  <si>
    <t>031097005706</t>
  </si>
  <si>
    <t>0384.709.918</t>
  </si>
  <si>
    <t>ĐÀO MẠNH</t>
  </si>
  <si>
    <t>031197000164</t>
  </si>
  <si>
    <t>0833.999.236</t>
  </si>
  <si>
    <t>031198000889</t>
  </si>
  <si>
    <t>0963.604.451</t>
  </si>
  <si>
    <t>TRẦN THỊ MAI</t>
  </si>
  <si>
    <t>031860078</t>
  </si>
  <si>
    <t>QKT56-CD</t>
  </si>
  <si>
    <t>0355.969.841</t>
  </si>
  <si>
    <t>031083003071</t>
  </si>
  <si>
    <t>0948.226.081</t>
  </si>
  <si>
    <t>88</t>
  </si>
  <si>
    <t>031411327</t>
  </si>
  <si>
    <t>0793.251.388</t>
  </si>
  <si>
    <t>PHẠM LAN</t>
  </si>
  <si>
    <t>031636157</t>
  </si>
  <si>
    <t>0775.398.949</t>
  </si>
  <si>
    <t>NGUYỄN THỊ  MAI</t>
  </si>
  <si>
    <t>B4613004</t>
  </si>
  <si>
    <t>0348.818.449</t>
  </si>
  <si>
    <t>031095005938</t>
  </si>
  <si>
    <t>52047</t>
  </si>
  <si>
    <t>TTM54-DH</t>
  </si>
  <si>
    <t>0795.259.142</t>
  </si>
  <si>
    <t>031183003569</t>
  </si>
  <si>
    <t>0982.257.940</t>
  </si>
  <si>
    <t xml:space="preserve">ĐINH THỊ </t>
  </si>
  <si>
    <t>NGUYỄN ĐỨC</t>
  </si>
  <si>
    <t>031200004191</t>
  </si>
  <si>
    <t>79100</t>
  </si>
  <si>
    <t>035.904.4611</t>
  </si>
  <si>
    <t>LÊ THỊ THU</t>
  </si>
  <si>
    <t>031199000053</t>
  </si>
  <si>
    <t>73937</t>
  </si>
  <si>
    <t>0947.913.799</t>
  </si>
  <si>
    <t>031300002988</t>
  </si>
  <si>
    <t>0704.170.893</t>
  </si>
  <si>
    <t>ĐỖ THỊ TRANG</t>
  </si>
  <si>
    <t>QUÁN VŨ KHÁNH</t>
  </si>
  <si>
    <t>031093007645</t>
  </si>
  <si>
    <t>64078</t>
  </si>
  <si>
    <t>KPM56-DH</t>
  </si>
  <si>
    <t>0979.928.047</t>
  </si>
  <si>
    <t>031099005320</t>
  </si>
  <si>
    <t>74155</t>
  </si>
  <si>
    <t>DTV58-DH</t>
  </si>
  <si>
    <t>031300004785</t>
  </si>
  <si>
    <t>0982.134.416</t>
  </si>
  <si>
    <t>036096001355</t>
  </si>
  <si>
    <t>0967.203.748</t>
  </si>
  <si>
    <t>031098002287</t>
  </si>
  <si>
    <t>0868.393.654</t>
  </si>
  <si>
    <t>CHƯƠNG</t>
  </si>
  <si>
    <t>034098000984</t>
  </si>
  <si>
    <t>0328.215.183</t>
  </si>
  <si>
    <t>034098000291</t>
  </si>
  <si>
    <t>0382.938.982</t>
  </si>
  <si>
    <t>031626310</t>
  </si>
  <si>
    <t>ĐỖ THU</t>
  </si>
  <si>
    <t>0989.481.508</t>
  </si>
  <si>
    <t>031096005531</t>
  </si>
  <si>
    <t>0869.284.826</t>
  </si>
  <si>
    <t>031801043</t>
  </si>
  <si>
    <t>0782.190.664</t>
  </si>
  <si>
    <t>ĐẶNG THU</t>
  </si>
  <si>
    <t xml:space="preserve">NGUYỄN THỊ </t>
  </si>
  <si>
    <t>031972481</t>
  </si>
  <si>
    <t>0706.165.230</t>
  </si>
  <si>
    <t>NGUYỄN MINH NHÂN</t>
  </si>
  <si>
    <t>NGHĨA</t>
  </si>
  <si>
    <t>031099000436</t>
  </si>
  <si>
    <t>0793.211.528</t>
  </si>
  <si>
    <t>NGUYỄN QUỲNH</t>
  </si>
  <si>
    <t>NHƯ</t>
  </si>
  <si>
    <t>001191006806</t>
  </si>
  <si>
    <t>0968.219.991</t>
  </si>
  <si>
    <t xml:space="preserve">PHẠM TRUNG </t>
  </si>
  <si>
    <t>KIÊN</t>
  </si>
  <si>
    <t>031095005242</t>
  </si>
  <si>
    <t>MKT54-DH1</t>
  </si>
  <si>
    <t>0775.358.918</t>
  </si>
  <si>
    <t>NGUYỄN NHẬT</t>
  </si>
  <si>
    <t>031300004004</t>
  </si>
  <si>
    <t>0961.169.447</t>
  </si>
  <si>
    <t>THUẬN</t>
  </si>
  <si>
    <t>091.202.9094</t>
  </si>
  <si>
    <t>TUYÊN</t>
  </si>
  <si>
    <t>031094003728</t>
  </si>
  <si>
    <t>0782.316.210</t>
  </si>
  <si>
    <t>NGUYỄN THỊ HƯƠNG NGỌC</t>
  </si>
  <si>
    <t>QUYÊN</t>
  </si>
  <si>
    <t>031195001282</t>
  </si>
  <si>
    <t>0342.545.357</t>
  </si>
  <si>
    <t>031091002744</t>
  </si>
  <si>
    <t>0912.913.088</t>
  </si>
  <si>
    <t>THI CHIỀU</t>
  </si>
  <si>
    <t xml:space="preserve">PHẠM THỊ </t>
  </si>
  <si>
    <t>031196002663</t>
  </si>
  <si>
    <t>0971.540.662</t>
  </si>
  <si>
    <t>HIÊN</t>
  </si>
  <si>
    <t>031525591</t>
  </si>
  <si>
    <t>0975.974.166</t>
  </si>
  <si>
    <t>031701214</t>
  </si>
  <si>
    <t>0904.236.283</t>
  </si>
  <si>
    <t>ĐỖ THỊ THU</t>
  </si>
  <si>
    <t>031970638</t>
  </si>
  <si>
    <t>0942.791.589</t>
  </si>
  <si>
    <t>NGUYỄN THỊ THANH</t>
  </si>
  <si>
    <t>031198005946</t>
  </si>
  <si>
    <t>0914.830.234</t>
  </si>
  <si>
    <t>PHAN DUY</t>
  </si>
  <si>
    <t>0327.681.222</t>
  </si>
  <si>
    <t>TRẦN ANH</t>
  </si>
  <si>
    <t>031096005601</t>
  </si>
  <si>
    <t>0373.036.999</t>
  </si>
  <si>
    <t>031945850</t>
  </si>
  <si>
    <t>0369.607.463</t>
  </si>
  <si>
    <t>VŨ THÁI</t>
  </si>
  <si>
    <t>NINH</t>
  </si>
  <si>
    <t>031096002086</t>
  </si>
  <si>
    <t>59816</t>
  </si>
  <si>
    <t>0969.498.499</t>
  </si>
  <si>
    <t>CHU THỊ PHƯƠNG</t>
  </si>
  <si>
    <t>031956853</t>
  </si>
  <si>
    <t>65027</t>
  </si>
  <si>
    <t>0936.601.097</t>
  </si>
  <si>
    <t>PHẠM THỊ KIM</t>
  </si>
  <si>
    <t>031184004032</t>
  </si>
  <si>
    <t>0983.493.489</t>
  </si>
  <si>
    <t>DOÃN MINH</t>
  </si>
  <si>
    <t>031184001510</t>
  </si>
  <si>
    <t>0904.391.185</t>
  </si>
  <si>
    <t>ĐẶNG NGỌC</t>
  </si>
  <si>
    <t>031828117</t>
  </si>
  <si>
    <t>0974.480.895</t>
  </si>
  <si>
    <t>034094005761</t>
  </si>
  <si>
    <t>0386.111.992</t>
  </si>
  <si>
    <t>034300002610</t>
  </si>
  <si>
    <t>0328.846.660</t>
  </si>
  <si>
    <t>VŨ THỊ QUỲNH</t>
  </si>
  <si>
    <t>PHẠM THỊ THẢO</t>
  </si>
  <si>
    <t>031300002823</t>
  </si>
  <si>
    <t>77941</t>
  </si>
  <si>
    <t>0886.588.038</t>
  </si>
  <si>
    <t>ĐẶNG THẾ</t>
  </si>
  <si>
    <t>022098000612</t>
  </si>
  <si>
    <t>0976.017.564</t>
  </si>
  <si>
    <t>LÝ THỊ</t>
  </si>
  <si>
    <t>85</t>
  </si>
  <si>
    <t>031318594</t>
  </si>
  <si>
    <t>0936.738.755</t>
  </si>
  <si>
    <t>PHÓ ĐỨC</t>
  </si>
  <si>
    <t>031096001449</t>
  </si>
  <si>
    <t>55427</t>
  </si>
  <si>
    <t>0966.234.796</t>
  </si>
  <si>
    <t>PHẠM HỒNG</t>
  </si>
  <si>
    <t>MỊN</t>
  </si>
  <si>
    <t>032019120</t>
  </si>
  <si>
    <t>0966.071.410</t>
  </si>
  <si>
    <t>HOÀNG THỊ THU</t>
  </si>
  <si>
    <t>0374.881.212</t>
  </si>
  <si>
    <t>80</t>
  </si>
  <si>
    <t>C3451034</t>
  </si>
  <si>
    <t>0766.199.799</t>
  </si>
  <si>
    <t>KHOA THỊ</t>
  </si>
  <si>
    <t>031955602</t>
  </si>
  <si>
    <t>0348.597.690</t>
  </si>
  <si>
    <t xml:space="preserve">HOÀNG THỊ THI </t>
  </si>
  <si>
    <t>THƠ</t>
  </si>
  <si>
    <t>031198005335</t>
  </si>
  <si>
    <t>67834</t>
  </si>
  <si>
    <t>0792.193.229</t>
  </si>
  <si>
    <t>TRẦN LỆ</t>
  </si>
  <si>
    <t>031197004801</t>
  </si>
  <si>
    <t>0342.025.284</t>
  </si>
  <si>
    <t>PHAN LỆ</t>
  </si>
  <si>
    <t>031194001267</t>
  </si>
  <si>
    <t>0368.208.685</t>
  </si>
  <si>
    <t>NGUYỄN TÚ</t>
  </si>
  <si>
    <t>031939896</t>
  </si>
  <si>
    <t>0775.362.686</t>
  </si>
  <si>
    <t>ĐOÀN NHẬT</t>
  </si>
  <si>
    <t>031300004321</t>
  </si>
  <si>
    <t>77770</t>
  </si>
  <si>
    <t>TCH59-DH</t>
  </si>
  <si>
    <t>0994.170.538</t>
  </si>
  <si>
    <t>TRƯƠNG VĂN</t>
  </si>
  <si>
    <t>THÌN</t>
  </si>
  <si>
    <t>033088004292</t>
  </si>
  <si>
    <t>0911.831.887</t>
  </si>
  <si>
    <t>031306878</t>
  </si>
  <si>
    <t>0983.995.286</t>
  </si>
  <si>
    <t>031145813</t>
  </si>
  <si>
    <t xml:space="preserve">VŨ DIỆU </t>
  </si>
  <si>
    <t>81</t>
  </si>
  <si>
    <t>031145860</t>
  </si>
  <si>
    <t>0902.160.618</t>
  </si>
  <si>
    <t>TRẦN THỊ MINH</t>
  </si>
  <si>
    <t>031192002265</t>
  </si>
  <si>
    <t>0989.632.787</t>
  </si>
  <si>
    <t>031892820</t>
  </si>
  <si>
    <t>0934.258.742</t>
  </si>
  <si>
    <t>KHÔI</t>
  </si>
  <si>
    <t>031200000911</t>
  </si>
  <si>
    <t>0949.186.798</t>
  </si>
  <si>
    <t>TẠ ĐỨC</t>
  </si>
  <si>
    <t>022088000068</t>
  </si>
  <si>
    <t>0902.076.650</t>
  </si>
  <si>
    <t>031300009736</t>
  </si>
  <si>
    <t>01296.892.992</t>
  </si>
  <si>
    <t>BÙI THỊ KIM</t>
  </si>
  <si>
    <t>OANH</t>
  </si>
  <si>
    <t>B7844048</t>
  </si>
  <si>
    <t>0936.908.969</t>
  </si>
  <si>
    <t>65487</t>
  </si>
  <si>
    <t>LQC56-DH</t>
  </si>
  <si>
    <t>01689.670.854</t>
  </si>
  <si>
    <t>031082003611</t>
  </si>
  <si>
    <t>0916.112.869</t>
  </si>
  <si>
    <t xml:space="preserve">HOÀNG NGỌC </t>
  </si>
  <si>
    <t>031200002733</t>
  </si>
  <si>
    <t>TRẦN THỊ THU</t>
  </si>
  <si>
    <t>032008279</t>
  </si>
  <si>
    <t>0814.807.128</t>
  </si>
  <si>
    <t>031198002070</t>
  </si>
  <si>
    <t>71300</t>
  </si>
  <si>
    <t>0868.085.689</t>
  </si>
  <si>
    <t>031094004828</t>
  </si>
  <si>
    <t>0788.439.355</t>
  </si>
  <si>
    <t>LÊ THỊ THANH</t>
  </si>
  <si>
    <t>NHÀN</t>
  </si>
  <si>
    <t>031300008249</t>
  </si>
  <si>
    <t>0984.134.503</t>
  </si>
  <si>
    <t>031300003037</t>
  </si>
  <si>
    <t>0778.398.124</t>
  </si>
  <si>
    <t>031927923</t>
  </si>
  <si>
    <t>0902.076.132</t>
  </si>
  <si>
    <t>CAO THỊ</t>
  </si>
  <si>
    <t>031300008164</t>
  </si>
  <si>
    <t>0936.987.482</t>
  </si>
  <si>
    <t>ĐINH HUY</t>
  </si>
  <si>
    <t>031567439</t>
  </si>
  <si>
    <t>0367.941.976</t>
  </si>
  <si>
    <t>TRẦN TRỌNG</t>
  </si>
  <si>
    <t>031096005591</t>
  </si>
  <si>
    <t>0931.599.456</t>
  </si>
  <si>
    <t>DƠN</t>
  </si>
  <si>
    <t>031196002277</t>
  </si>
  <si>
    <t>0769.250.486</t>
  </si>
  <si>
    <t>VŨ DUY</t>
  </si>
  <si>
    <t>ĐẠI</t>
  </si>
  <si>
    <t>034096003409</t>
  </si>
  <si>
    <t>0348.761.996</t>
  </si>
  <si>
    <t>LÊ QUÝ TÀI</t>
  </si>
  <si>
    <t>TRÍ</t>
  </si>
  <si>
    <t>044093001418</t>
  </si>
  <si>
    <t>0985.732.261</t>
  </si>
  <si>
    <t>031199002942</t>
  </si>
  <si>
    <t>0337.248.043</t>
  </si>
  <si>
    <t>NGUYỄN PHI</t>
  </si>
  <si>
    <t>0969.842.386</t>
  </si>
  <si>
    <t>030099002801</t>
  </si>
  <si>
    <t>TẠ MINH</t>
  </si>
  <si>
    <t>031927490</t>
  </si>
  <si>
    <t>0907.180.668</t>
  </si>
  <si>
    <t>VỸ</t>
  </si>
  <si>
    <t>031095000039</t>
  </si>
  <si>
    <t>0347.653.067</t>
  </si>
  <si>
    <t>TÔ VĂN</t>
  </si>
  <si>
    <t>0961.657.157</t>
  </si>
  <si>
    <t>032021226</t>
  </si>
  <si>
    <t>0946.952.519</t>
  </si>
  <si>
    <t>VŨ HẢI</t>
  </si>
  <si>
    <t>031099001974</t>
  </si>
  <si>
    <t>0947.996.316</t>
  </si>
  <si>
    <t>TRẦN QUỐC</t>
  </si>
  <si>
    <t>036099004015</t>
  </si>
  <si>
    <t>0942.402.519</t>
  </si>
  <si>
    <t>031188002575</t>
  </si>
  <si>
    <t>0904.054.291</t>
  </si>
  <si>
    <t>TRẦN NHẬT</t>
  </si>
  <si>
    <t>031843183</t>
  </si>
  <si>
    <t>0338.446.836</t>
  </si>
  <si>
    <t>TRẦN ĐẮC</t>
  </si>
  <si>
    <t>THUẤN</t>
  </si>
  <si>
    <t>86</t>
  </si>
  <si>
    <t>0934.208.941</t>
  </si>
  <si>
    <t>HỒ VIỆT</t>
  </si>
  <si>
    <t>031088005169</t>
  </si>
  <si>
    <t>0907.186.686</t>
  </si>
  <si>
    <t>TRỊNH QUANG</t>
  </si>
  <si>
    <t>031093001344</t>
  </si>
  <si>
    <t>0979.320.558</t>
  </si>
  <si>
    <t>030184002439</t>
  </si>
  <si>
    <t>0902.060.759</t>
  </si>
  <si>
    <t>022093000367</t>
  </si>
  <si>
    <t>0979.193.404</t>
  </si>
  <si>
    <t>HOÀNG VĂN</t>
  </si>
  <si>
    <t>XUÂN</t>
  </si>
  <si>
    <t>031087006438</t>
  </si>
  <si>
    <t>0984.909.969</t>
  </si>
  <si>
    <t>CƯƠNG</t>
  </si>
  <si>
    <t>036093000907</t>
  </si>
  <si>
    <t>0333.711.993</t>
  </si>
  <si>
    <t>ĐÀO BẢO</t>
  </si>
  <si>
    <t>031737328</t>
  </si>
  <si>
    <t>0966.246.323</t>
  </si>
  <si>
    <t>031093006009</t>
  </si>
  <si>
    <t>0966.838.224</t>
  </si>
  <si>
    <t>B7341189</t>
  </si>
  <si>
    <t>0375.184.710</t>
  </si>
  <si>
    <t>031888609</t>
  </si>
  <si>
    <t>0763.373.768</t>
  </si>
  <si>
    <t>HÀ THỊ</t>
  </si>
  <si>
    <t>034196000902</t>
  </si>
  <si>
    <t>KCD55-DH1</t>
  </si>
  <si>
    <t>0988.007.165</t>
  </si>
  <si>
    <t>LIỀN</t>
  </si>
  <si>
    <t>031868873</t>
  </si>
  <si>
    <t>078.331.9385</t>
  </si>
  <si>
    <t>VIỆT THU</t>
  </si>
  <si>
    <t>034196002922</t>
  </si>
  <si>
    <t>034.279.8075</t>
  </si>
  <si>
    <t>125530446</t>
  </si>
  <si>
    <t>0392.988.781</t>
  </si>
  <si>
    <t>ĐỖ TRỌNG</t>
  </si>
  <si>
    <t>SÓNG</t>
  </si>
  <si>
    <t>031089001937</t>
  </si>
  <si>
    <t>0911.521.528</t>
  </si>
  <si>
    <t>TRUNG</t>
  </si>
  <si>
    <t>B6005835</t>
  </si>
  <si>
    <t>0936.424.043</t>
  </si>
  <si>
    <t>DƯƠNG THỊ</t>
  </si>
  <si>
    <t>031195003687</t>
  </si>
  <si>
    <t>0968.704.217</t>
  </si>
  <si>
    <t>TRẦN PHÚ</t>
  </si>
  <si>
    <t>VINH</t>
  </si>
  <si>
    <t>031200006545</t>
  </si>
  <si>
    <t>038.382.1879</t>
  </si>
  <si>
    <t>PHẠM KIÊN</t>
  </si>
  <si>
    <t>031599508</t>
  </si>
  <si>
    <t>0949.431.091</t>
  </si>
  <si>
    <t>NGUYỄN THỊ HUYỀN</t>
  </si>
  <si>
    <t>031953313</t>
  </si>
  <si>
    <t>0374.564.208</t>
  </si>
  <si>
    <t>PHẠM THÙY</t>
  </si>
  <si>
    <t>031300005228</t>
  </si>
  <si>
    <t>0386.299.961</t>
  </si>
  <si>
    <t>NGUYỄN THỊ TÚ</t>
  </si>
  <si>
    <t>UYÊN</t>
  </si>
  <si>
    <t>031198003269</t>
  </si>
  <si>
    <t>0903.295.726</t>
  </si>
  <si>
    <t>031840071</t>
  </si>
  <si>
    <t>0355.768.171</t>
  </si>
  <si>
    <t>ĐỖ NGỌC</t>
  </si>
  <si>
    <t>TRÂM</t>
  </si>
  <si>
    <t>031876886</t>
  </si>
  <si>
    <t>0765.134.995</t>
  </si>
  <si>
    <t>NGUYỄN ĐĂNG</t>
  </si>
  <si>
    <t>DOANH</t>
  </si>
  <si>
    <t>031200002754</t>
  </si>
  <si>
    <t>0709.581.732</t>
  </si>
  <si>
    <t>026198004078</t>
  </si>
  <si>
    <t>0977.412.267</t>
  </si>
  <si>
    <t>031300000998</t>
  </si>
  <si>
    <t>0358.285.659</t>
  </si>
  <si>
    <t>QUÁCH THỊ THIÊN</t>
  </si>
  <si>
    <t>031300003706</t>
  </si>
  <si>
    <t>0962.591.894</t>
  </si>
  <si>
    <t>031300009320</t>
  </si>
  <si>
    <t>0328.445.207</t>
  </si>
  <si>
    <t>031300003726</t>
  </si>
  <si>
    <t>0374.641.595</t>
  </si>
  <si>
    <t>QUÀNG THU</t>
  </si>
  <si>
    <t>HÒA</t>
  </si>
  <si>
    <t>051056202</t>
  </si>
  <si>
    <t>0795.315.600</t>
  </si>
  <si>
    <t>030098003169</t>
  </si>
  <si>
    <t>NGUYỄN QUỐC</t>
  </si>
  <si>
    <t>CAO THỊ LAN</t>
  </si>
  <si>
    <t>031850534</t>
  </si>
  <si>
    <t>0336.021.147</t>
  </si>
  <si>
    <t>PHẠM THỊ  MINH</t>
  </si>
  <si>
    <t>032015374</t>
  </si>
  <si>
    <t>0793.241.599</t>
  </si>
  <si>
    <t>031187003445</t>
  </si>
  <si>
    <t>0934.349.109</t>
  </si>
  <si>
    <t xml:space="preserve">LÊ HOÀNG </t>
  </si>
  <si>
    <t>022096001479</t>
  </si>
  <si>
    <t>0936.648.847</t>
  </si>
  <si>
    <t>031198003823</t>
  </si>
  <si>
    <t>QKT57-DH1</t>
  </si>
  <si>
    <t>034.3185.226</t>
  </si>
  <si>
    <t>NGUYỄN THÀNH</t>
  </si>
  <si>
    <t>036095002851</t>
  </si>
  <si>
    <t>TÔ CAO</t>
  </si>
  <si>
    <t>031095003515</t>
  </si>
  <si>
    <t>0936.541.225</t>
  </si>
  <si>
    <t>031300002582</t>
  </si>
  <si>
    <t>0763.484.780</t>
  </si>
  <si>
    <t>ĐỖ PHƯƠNG</t>
  </si>
  <si>
    <t>LƯỢNG</t>
  </si>
  <si>
    <t>031627441</t>
  </si>
  <si>
    <t>0793.227.565</t>
  </si>
  <si>
    <t>031763604</t>
  </si>
  <si>
    <t>0795.064.186</t>
  </si>
  <si>
    <t>LY</t>
  </si>
  <si>
    <t>032016425</t>
  </si>
  <si>
    <t>0388.463.046</t>
  </si>
  <si>
    <t>ĐÀO THỊ KHÁNH</t>
  </si>
  <si>
    <t>TRƯƠNG THU</t>
  </si>
  <si>
    <t>0313229815</t>
  </si>
  <si>
    <t>0937.425.886</t>
  </si>
  <si>
    <t>031091005574</t>
  </si>
  <si>
    <t>0936.972.272</t>
  </si>
  <si>
    <t>NGÔ THỊ</t>
  </si>
  <si>
    <t>145558711</t>
  </si>
  <si>
    <t>0772.395.952</t>
  </si>
  <si>
    <t>031300002944</t>
  </si>
  <si>
    <t>0789.236.565</t>
  </si>
  <si>
    <t>PHAN ĐAN KHÁNH</t>
  </si>
  <si>
    <t xml:space="preserve">TRIỆU THỊ </t>
  </si>
  <si>
    <t>163191099</t>
  </si>
  <si>
    <t>0375.298.544</t>
  </si>
  <si>
    <t>031939008</t>
  </si>
  <si>
    <t>0934.500.197</t>
  </si>
  <si>
    <t>ĐINH HOÀI</t>
  </si>
  <si>
    <t>PHẠM THỊ THU</t>
  </si>
  <si>
    <t>031092806</t>
  </si>
  <si>
    <t>0936.026.069</t>
  </si>
  <si>
    <t>PHAN THỊ</t>
  </si>
  <si>
    <t>142507086</t>
  </si>
  <si>
    <t>0964.789.089</t>
  </si>
  <si>
    <t>MIZUGAKI</t>
  </si>
  <si>
    <t>OSAMU</t>
  </si>
  <si>
    <t>71</t>
  </si>
  <si>
    <t>TK7794969</t>
  </si>
  <si>
    <t>HAYASHI</t>
  </si>
  <si>
    <t>SHINGO</t>
  </si>
  <si>
    <t>77</t>
  </si>
  <si>
    <t>TR4693088</t>
  </si>
  <si>
    <t>031185006969</t>
  </si>
  <si>
    <t>SÁNG</t>
  </si>
  <si>
    <t>VŨ THỊ THANH</t>
  </si>
  <si>
    <t>031799884</t>
  </si>
  <si>
    <t>0362.810.826</t>
  </si>
  <si>
    <t>DƯ THỊ</t>
  </si>
  <si>
    <t>031185001081</t>
  </si>
  <si>
    <t>0983.850.130</t>
  </si>
  <si>
    <t>173666093</t>
  </si>
  <si>
    <t>0982.639.469</t>
  </si>
  <si>
    <t>031099004547</t>
  </si>
  <si>
    <t>76038</t>
  </si>
  <si>
    <t>085.321.3611</t>
  </si>
  <si>
    <t>031197005293</t>
  </si>
  <si>
    <t>63351</t>
  </si>
  <si>
    <t>BDA56-DH</t>
  </si>
  <si>
    <t>0705.419.139</t>
  </si>
  <si>
    <t>038097004715</t>
  </si>
  <si>
    <t>69914</t>
  </si>
  <si>
    <t>KTB56-DH</t>
  </si>
  <si>
    <t>0945.515.398</t>
  </si>
  <si>
    <t>PHẠM ANH</t>
  </si>
  <si>
    <t>031991348</t>
  </si>
  <si>
    <t>57517</t>
  </si>
  <si>
    <t>TTM55-DH2</t>
  </si>
  <si>
    <t>0934.370.072</t>
  </si>
  <si>
    <t>LÊ DUY</t>
  </si>
  <si>
    <t>031096000471</t>
  </si>
  <si>
    <t>57887</t>
  </si>
  <si>
    <t>KTN55-CL1</t>
  </si>
  <si>
    <t>0904.286.679</t>
  </si>
  <si>
    <t>031095003213</t>
  </si>
  <si>
    <t>50589</t>
  </si>
  <si>
    <t>DTD54-DH</t>
  </si>
  <si>
    <t>0975.593.733</t>
  </si>
  <si>
    <t>031889977</t>
  </si>
  <si>
    <t>57667</t>
  </si>
  <si>
    <t>0888.598.280</t>
  </si>
  <si>
    <t>BÙI HÀ GIA</t>
  </si>
  <si>
    <t>152209522</t>
  </si>
  <si>
    <t>67020</t>
  </si>
  <si>
    <t>DTD57-DH</t>
  </si>
  <si>
    <t>0963.046.156</t>
  </si>
  <si>
    <t>PHẠM THÁI</t>
  </si>
  <si>
    <t>031098006169</t>
  </si>
  <si>
    <t>69501</t>
  </si>
  <si>
    <t>0386.290.982</t>
  </si>
  <si>
    <t>HOÀNG ĐẠI</t>
  </si>
  <si>
    <t>031095004451</t>
  </si>
  <si>
    <t>51075</t>
  </si>
  <si>
    <t>XDD54-DH2</t>
  </si>
  <si>
    <t>0902.083.863</t>
  </si>
  <si>
    <t>NGUYỄN QUANG</t>
  </si>
  <si>
    <t>031098005759</t>
  </si>
  <si>
    <t>68646</t>
  </si>
  <si>
    <t>0969.674.138</t>
  </si>
  <si>
    <t>031098004153</t>
  </si>
  <si>
    <t>70073</t>
  </si>
  <si>
    <t>0941.531.115</t>
  </si>
  <si>
    <t>031099004630</t>
  </si>
  <si>
    <t>73597</t>
  </si>
  <si>
    <t>DTD58-DH</t>
  </si>
  <si>
    <t>0961.157.612</t>
  </si>
  <si>
    <t>HÀ VIỆT</t>
  </si>
  <si>
    <t>KHỞI</t>
  </si>
  <si>
    <t>184188457</t>
  </si>
  <si>
    <t>58848</t>
  </si>
  <si>
    <t>0976.731.847</t>
  </si>
  <si>
    <t>031981135</t>
  </si>
  <si>
    <t>56854</t>
  </si>
  <si>
    <t>LQC55-DH2</t>
  </si>
  <si>
    <t>0971.296.635</t>
  </si>
  <si>
    <t>000163301585</t>
  </si>
  <si>
    <t>53397</t>
  </si>
  <si>
    <t>LQC54-DH2</t>
  </si>
  <si>
    <t>0963.421.138</t>
  </si>
  <si>
    <t>ĐỖ VĂN</t>
  </si>
  <si>
    <t>ĐÀN</t>
  </si>
  <si>
    <t>031096003716</t>
  </si>
  <si>
    <t>56245</t>
  </si>
  <si>
    <t>0373.750.220</t>
  </si>
  <si>
    <t>KNL55-DH</t>
  </si>
  <si>
    <t>MKT55-DH2</t>
  </si>
  <si>
    <t>036094004053</t>
  </si>
  <si>
    <t>55655</t>
  </si>
  <si>
    <t>0961.486.234</t>
  </si>
  <si>
    <t>KTB54-DH1</t>
  </si>
  <si>
    <t>031195003431</t>
  </si>
  <si>
    <t>52153</t>
  </si>
  <si>
    <t>QKT57-DH3</t>
  </si>
  <si>
    <t>031996360</t>
  </si>
  <si>
    <t>68695</t>
  </si>
  <si>
    <t>0385.614.455</t>
  </si>
  <si>
    <t>DTV55-DH2</t>
  </si>
  <si>
    <t>031879523</t>
  </si>
  <si>
    <t>55983</t>
  </si>
  <si>
    <t>0904.157.687</t>
  </si>
  <si>
    <t>031195002574</t>
  </si>
  <si>
    <t>53011</t>
  </si>
  <si>
    <t>0386.135.166</t>
  </si>
  <si>
    <t>DƯƠNG NGỌC</t>
  </si>
  <si>
    <t>THÁI</t>
  </si>
  <si>
    <t>132378795</t>
  </si>
  <si>
    <t>67256</t>
  </si>
  <si>
    <t>0986.983.424</t>
  </si>
  <si>
    <t>THƠM</t>
  </si>
  <si>
    <t>031196003080</t>
  </si>
  <si>
    <t>57107</t>
  </si>
  <si>
    <t>0969.027.034</t>
  </si>
  <si>
    <t>BÙI TRUNG</t>
  </si>
  <si>
    <t>HẬU</t>
  </si>
  <si>
    <t>KTO55-DH</t>
  </si>
  <si>
    <t>031096005475</t>
  </si>
  <si>
    <t>56260</t>
  </si>
  <si>
    <t>0772.386.866</t>
  </si>
  <si>
    <t>PHẠM TÙNG</t>
  </si>
  <si>
    <t>TDH55-CD</t>
  </si>
  <si>
    <t>031885475</t>
  </si>
  <si>
    <t>61489</t>
  </si>
  <si>
    <t>0983.687.998</t>
  </si>
  <si>
    <t>LÊ THỊ PHƯƠNG</t>
  </si>
  <si>
    <t>031199005135</t>
  </si>
  <si>
    <t>73923</t>
  </si>
  <si>
    <t>0868.279.426</t>
  </si>
  <si>
    <t>ĐOÀN</t>
  </si>
  <si>
    <t>031090004628</t>
  </si>
  <si>
    <t>46147</t>
  </si>
  <si>
    <t>XDD53-DH1</t>
  </si>
  <si>
    <t>01634.451.485</t>
  </si>
  <si>
    <t>ĐÀO VĂN</t>
  </si>
  <si>
    <t>031845954</t>
  </si>
  <si>
    <t>56156</t>
  </si>
  <si>
    <t>0972.552.482</t>
  </si>
  <si>
    <t>ĐẶNG VĂN</t>
  </si>
  <si>
    <t>0843.280.995</t>
  </si>
  <si>
    <t>035095001656</t>
  </si>
  <si>
    <t>56416</t>
  </si>
  <si>
    <t>038097003856</t>
  </si>
  <si>
    <t>62651</t>
  </si>
  <si>
    <t>0964.109.157</t>
  </si>
  <si>
    <t>NGUYỄN KÔNG</t>
  </si>
  <si>
    <t>VĨ</t>
  </si>
  <si>
    <t>CDT58-DH</t>
  </si>
  <si>
    <t>031099001280</t>
  </si>
  <si>
    <t>74938</t>
  </si>
  <si>
    <t>0362.798.854</t>
  </si>
  <si>
    <t>VŨ QUANG</t>
  </si>
  <si>
    <t>DKT55-DH3</t>
  </si>
  <si>
    <t>163395832</t>
  </si>
  <si>
    <t>55480</t>
  </si>
  <si>
    <t>0964.548.505</t>
  </si>
  <si>
    <t>KCK55-DH</t>
  </si>
  <si>
    <t>038196003403</t>
  </si>
  <si>
    <t>57174</t>
  </si>
  <si>
    <t>0356.357.290</t>
  </si>
  <si>
    <t>NGUYỄN HỮU</t>
  </si>
  <si>
    <t>187392770</t>
  </si>
  <si>
    <t>57205</t>
  </si>
  <si>
    <t>PHẠM HÙNG</t>
  </si>
  <si>
    <t>DTD58-CD</t>
  </si>
  <si>
    <t>031801713</t>
  </si>
  <si>
    <t>9952</t>
  </si>
  <si>
    <t>0906.053.480</t>
  </si>
  <si>
    <t>KCK58-DH</t>
  </si>
  <si>
    <t>031917491</t>
  </si>
  <si>
    <t>57177</t>
  </si>
  <si>
    <t>0945.545.931</t>
  </si>
  <si>
    <t>031880451</t>
  </si>
  <si>
    <t>59042</t>
  </si>
  <si>
    <t>0902.032.947</t>
  </si>
  <si>
    <t>NGUYỄN THẾ</t>
  </si>
  <si>
    <t>XDD55-DH1</t>
  </si>
  <si>
    <t>031947687</t>
  </si>
  <si>
    <t>56634</t>
  </si>
  <si>
    <t>0794.569.420</t>
  </si>
  <si>
    <t>031300003329</t>
  </si>
  <si>
    <t>80495</t>
  </si>
  <si>
    <t>0927.245.025</t>
  </si>
  <si>
    <t>DTD56-CD</t>
  </si>
  <si>
    <t>163384779</t>
  </si>
  <si>
    <t>56641</t>
  </si>
  <si>
    <t>0976.718.741</t>
  </si>
  <si>
    <t>HUY</t>
  </si>
  <si>
    <t>175023936</t>
  </si>
  <si>
    <t>68241</t>
  </si>
  <si>
    <t>0974.856.380</t>
  </si>
  <si>
    <t>031884914</t>
  </si>
  <si>
    <t>57481</t>
  </si>
  <si>
    <t>0965.931.783</t>
  </si>
  <si>
    <t>KNL56-DH</t>
  </si>
  <si>
    <t>031096004220</t>
  </si>
  <si>
    <t>64538</t>
  </si>
  <si>
    <t>0971.462.336</t>
  </si>
  <si>
    <t>PHẠM HẢI</t>
  </si>
  <si>
    <t>TDH56-DH</t>
  </si>
  <si>
    <t>031097006262</t>
  </si>
  <si>
    <t>64428</t>
  </si>
  <si>
    <t>0981.899.497</t>
  </si>
  <si>
    <t>XDD57-DH</t>
  </si>
  <si>
    <t>031098005088</t>
  </si>
  <si>
    <t>68527</t>
  </si>
  <si>
    <t>0356.524.018</t>
  </si>
  <si>
    <t>031096005562</t>
  </si>
  <si>
    <t>57291</t>
  </si>
  <si>
    <t>0868.442.408</t>
  </si>
  <si>
    <t>KHẢI</t>
  </si>
  <si>
    <t>031095001244</t>
  </si>
  <si>
    <t>50561</t>
  </si>
  <si>
    <t>0904.368.775</t>
  </si>
  <si>
    <t>ĐỖ QUANG</t>
  </si>
  <si>
    <t xml:space="preserve">VŨ THỊ BÍCH </t>
  </si>
  <si>
    <t>KTT59-DH</t>
  </si>
  <si>
    <t>031300003161</t>
  </si>
  <si>
    <t>79478</t>
  </si>
  <si>
    <t>0914.133.623</t>
  </si>
  <si>
    <t>032015734</t>
  </si>
  <si>
    <t>74417</t>
  </si>
  <si>
    <t>0763.125.937</t>
  </si>
  <si>
    <t>NGUYỄN THỊ HOÀI</t>
  </si>
  <si>
    <t>032009752</t>
  </si>
  <si>
    <t>74049</t>
  </si>
  <si>
    <t>0769.961.830</t>
  </si>
  <si>
    <t>031095004256</t>
  </si>
  <si>
    <t>50724</t>
  </si>
  <si>
    <t>MTT54-DH</t>
  </si>
  <si>
    <t>01282.070.429</t>
  </si>
  <si>
    <t>031099005242</t>
  </si>
  <si>
    <t>74027</t>
  </si>
  <si>
    <t>0868.765.569</t>
  </si>
  <si>
    <t>031196003829</t>
  </si>
  <si>
    <t>58239</t>
  </si>
  <si>
    <t>QKT55-DH2</t>
  </si>
  <si>
    <t>0705.733.604</t>
  </si>
  <si>
    <t>ĐỖ THỊ MINH</t>
  </si>
  <si>
    <t>LÊ ANH</t>
  </si>
  <si>
    <t>031097005839</t>
  </si>
  <si>
    <t>65500</t>
  </si>
  <si>
    <t>0772.285.756</t>
  </si>
  <si>
    <t xml:space="preserve">PHẠM QUỐC </t>
  </si>
  <si>
    <t>031099000289</t>
  </si>
  <si>
    <t>75291</t>
  </si>
  <si>
    <t>0737.889.945</t>
  </si>
  <si>
    <t>LÊ HỮU</t>
  </si>
  <si>
    <t>031099004847</t>
  </si>
  <si>
    <t>73888</t>
  </si>
  <si>
    <t>0329.522.281</t>
  </si>
  <si>
    <t>LÊ NGỌC</t>
  </si>
  <si>
    <t>CHÂM</t>
  </si>
  <si>
    <t>031959780</t>
  </si>
  <si>
    <t>68170</t>
  </si>
  <si>
    <t>0793.257.798</t>
  </si>
  <si>
    <t>036095004064</t>
  </si>
  <si>
    <t>56344</t>
  </si>
  <si>
    <t>MTT55-DH1</t>
  </si>
  <si>
    <t>0961.133.440</t>
  </si>
  <si>
    <t>031193003613</t>
  </si>
  <si>
    <t>58809</t>
  </si>
  <si>
    <t>QKT54-DH1</t>
  </si>
  <si>
    <t>0979.856.660</t>
  </si>
  <si>
    <t>031890562</t>
  </si>
  <si>
    <t>56629</t>
  </si>
  <si>
    <t>BDA55-DH</t>
  </si>
  <si>
    <t>0902.003.447</t>
  </si>
  <si>
    <t>TRẦN ĐÌNH</t>
  </si>
  <si>
    <t>TRỌNG</t>
  </si>
  <si>
    <t>031097005461</t>
  </si>
  <si>
    <t>65624</t>
  </si>
  <si>
    <t>0397.697.423</t>
  </si>
  <si>
    <t>031980055</t>
  </si>
  <si>
    <t>64427</t>
  </si>
  <si>
    <t>0337.487.014</t>
  </si>
  <si>
    <t>BÙI TRƯỜNG</t>
  </si>
  <si>
    <t>032009524</t>
  </si>
  <si>
    <t>73074</t>
  </si>
  <si>
    <t>0394.297.504</t>
  </si>
  <si>
    <t>VŨ THU</t>
  </si>
  <si>
    <t>032015123</t>
  </si>
  <si>
    <t>75866</t>
  </si>
  <si>
    <t>CNT58-CL</t>
  </si>
  <si>
    <t>0796.368.590</t>
  </si>
  <si>
    <t>031093005142</t>
  </si>
  <si>
    <t>XDD54-DH1</t>
  </si>
  <si>
    <t>01678.573.708</t>
  </si>
  <si>
    <t>031197001603</t>
  </si>
  <si>
    <t>65246</t>
  </si>
  <si>
    <t>0787.205.042</t>
  </si>
  <si>
    <t>TRẦN TRUNG</t>
  </si>
  <si>
    <t>031827714</t>
  </si>
  <si>
    <t>52040</t>
  </si>
  <si>
    <t>0787.482.008</t>
  </si>
  <si>
    <t>NGUYỄN THỊ CẨM</t>
  </si>
  <si>
    <t>032021078</t>
  </si>
  <si>
    <t>76449</t>
  </si>
  <si>
    <t>BDA58-DH</t>
  </si>
  <si>
    <t>0934.271.048</t>
  </si>
  <si>
    <t>TRỊNH THÁI</t>
  </si>
  <si>
    <t>031097006355</t>
  </si>
  <si>
    <t>65171</t>
  </si>
  <si>
    <t>QKD56-DH</t>
  </si>
  <si>
    <t>01216.367.188</t>
  </si>
  <si>
    <t>031908102</t>
  </si>
  <si>
    <t>56591</t>
  </si>
  <si>
    <t>0982.324.021</t>
  </si>
  <si>
    <t>101337240</t>
  </si>
  <si>
    <t>63382</t>
  </si>
  <si>
    <t>0335.514.712</t>
  </si>
  <si>
    <t>031300008089</t>
  </si>
  <si>
    <t>0772.303.231</t>
  </si>
  <si>
    <t>HOÀNG TRUNG</t>
  </si>
  <si>
    <t>001098004395</t>
  </si>
  <si>
    <t>67923</t>
  </si>
  <si>
    <t>0336.741.998</t>
  </si>
  <si>
    <t>031098003911</t>
  </si>
  <si>
    <t>79041</t>
  </si>
  <si>
    <t>DKT59-DH</t>
  </si>
  <si>
    <t>0868.804.801</t>
  </si>
  <si>
    <t>031197000814</t>
  </si>
  <si>
    <t>65697</t>
  </si>
  <si>
    <t>KTB56-CL2</t>
  </si>
  <si>
    <t>031197004247</t>
  </si>
  <si>
    <t>64993</t>
  </si>
  <si>
    <t>0934.220.135</t>
  </si>
  <si>
    <t>LÊ QUỲNH</t>
  </si>
  <si>
    <t>NGUYỆT</t>
  </si>
  <si>
    <t>031197001990</t>
  </si>
  <si>
    <t>65186</t>
  </si>
  <si>
    <t>0375.946.988</t>
  </si>
  <si>
    <t>CHIỀU</t>
  </si>
  <si>
    <t>031196002904</t>
  </si>
  <si>
    <t>0965.763.836</t>
  </si>
  <si>
    <t xml:space="preserve">NGUYỄN HOÀNG </t>
  </si>
  <si>
    <t>031987685</t>
  </si>
  <si>
    <t>0902.033.021</t>
  </si>
  <si>
    <t>LÊ THỊ HÀ</t>
  </si>
  <si>
    <t>032004927</t>
  </si>
  <si>
    <t>66180</t>
  </si>
  <si>
    <t>0358.127.379</t>
  </si>
  <si>
    <t>TRẦN HỒNG</t>
  </si>
  <si>
    <t>031936977</t>
  </si>
  <si>
    <t>66213</t>
  </si>
  <si>
    <t>0778.351.638</t>
  </si>
  <si>
    <t>THIỆN</t>
  </si>
  <si>
    <t>031095003292</t>
  </si>
  <si>
    <t>51989</t>
  </si>
  <si>
    <t>KPM54-DH</t>
  </si>
  <si>
    <t>0334.745.208</t>
  </si>
  <si>
    <t>036096003788</t>
  </si>
  <si>
    <t>57230</t>
  </si>
  <si>
    <t>0359.951.654</t>
  </si>
  <si>
    <t>ĐÀO NHẬT</t>
  </si>
  <si>
    <t>031885256</t>
  </si>
  <si>
    <t>0962.349.851</t>
  </si>
  <si>
    <t>HOÀNG ANH</t>
  </si>
  <si>
    <t>174565167</t>
  </si>
  <si>
    <t>56436</t>
  </si>
  <si>
    <t>VTT55-DH</t>
  </si>
  <si>
    <t>0968.459.796</t>
  </si>
  <si>
    <t>TRẦN HỮU</t>
  </si>
  <si>
    <t>031099001385</t>
  </si>
  <si>
    <t>75703</t>
  </si>
  <si>
    <t>0944.207.938</t>
  </si>
  <si>
    <t>ĐẶNG NHẬT</t>
  </si>
  <si>
    <t>031097002856</t>
  </si>
  <si>
    <t>64852</t>
  </si>
  <si>
    <t>KTB56-DH1</t>
  </si>
  <si>
    <t>0936.643.968</t>
  </si>
  <si>
    <t>SỨC</t>
  </si>
  <si>
    <t>031812887</t>
  </si>
  <si>
    <t>46261</t>
  </si>
  <si>
    <t>XDD55-CD</t>
  </si>
  <si>
    <t>0359.148.774</t>
  </si>
  <si>
    <t>PHẠM THỊ NGỌC</t>
  </si>
  <si>
    <t>TUYẾT</t>
  </si>
  <si>
    <t>C0665365</t>
  </si>
  <si>
    <t>58280</t>
  </si>
  <si>
    <t>0981.913.930</t>
  </si>
  <si>
    <t>ĐỖ ĐẠI</t>
  </si>
  <si>
    <t>PHONG</t>
  </si>
  <si>
    <t>030098000647</t>
  </si>
  <si>
    <t>67276</t>
  </si>
  <si>
    <t>0865.647.520</t>
  </si>
  <si>
    <t>NGUYỄN HỒNG</t>
  </si>
  <si>
    <t>031096003639</t>
  </si>
  <si>
    <t>56766</t>
  </si>
  <si>
    <t>0363.819.611</t>
  </si>
  <si>
    <t>HOÀN</t>
  </si>
  <si>
    <t>031972250</t>
  </si>
  <si>
    <t>70445</t>
  </si>
  <si>
    <t>0986.516.927</t>
  </si>
  <si>
    <t>PHẠM THỊ HẠNH</t>
  </si>
  <si>
    <t>036198000812</t>
  </si>
  <si>
    <t>69571</t>
  </si>
  <si>
    <t>0355.387.307</t>
  </si>
  <si>
    <t>066096000063</t>
  </si>
  <si>
    <t>56173</t>
  </si>
  <si>
    <t>DTD55-DH3</t>
  </si>
  <si>
    <t>0974.296.285</t>
  </si>
  <si>
    <t>BÙI TIẾN</t>
  </si>
  <si>
    <t>031995713</t>
  </si>
  <si>
    <t>76043</t>
  </si>
  <si>
    <t>KTB58-CL</t>
  </si>
  <si>
    <t>0366.031.427</t>
  </si>
  <si>
    <t>MAI VĂN</t>
  </si>
  <si>
    <t>281224385</t>
  </si>
  <si>
    <t>61759</t>
  </si>
  <si>
    <t>0967.759.264</t>
  </si>
  <si>
    <t>ĐẶNG THỊ</t>
  </si>
  <si>
    <t>VUI</t>
  </si>
  <si>
    <t>145704583</t>
  </si>
  <si>
    <t>75719</t>
  </si>
  <si>
    <t>TTM55-DH1</t>
  </si>
  <si>
    <t>0986.672.621</t>
  </si>
  <si>
    <t>142826994</t>
  </si>
  <si>
    <t>69632</t>
  </si>
  <si>
    <t>0399.368.989</t>
  </si>
  <si>
    <t>LIỄU</t>
  </si>
  <si>
    <t>ĐÀO THỊ PHƯƠNG</t>
  </si>
  <si>
    <t>031927529</t>
  </si>
  <si>
    <t>65205</t>
  </si>
  <si>
    <t>QKD56-DH1</t>
  </si>
  <si>
    <t>0981.767.077</t>
  </si>
  <si>
    <t>241655560</t>
  </si>
  <si>
    <t>65992</t>
  </si>
  <si>
    <t>0968.556.607</t>
  </si>
  <si>
    <t>031196001669</t>
  </si>
  <si>
    <t>57692</t>
  </si>
  <si>
    <t>KTB55-DH2</t>
  </si>
  <si>
    <t>036.865.4259</t>
  </si>
  <si>
    <t>ĐÀO DUY</t>
  </si>
  <si>
    <t>031980829</t>
  </si>
  <si>
    <t>64976</t>
  </si>
  <si>
    <t>KTN56-DH2</t>
  </si>
  <si>
    <t>0327.518.502</t>
  </si>
  <si>
    <t>031955628</t>
  </si>
  <si>
    <t>68417</t>
  </si>
  <si>
    <t>0388.580.077</t>
  </si>
  <si>
    <t>NGUYỄN THỊ QUỲNH</t>
  </si>
  <si>
    <t>TRẦN HỮU NGỌC MINH</t>
  </si>
  <si>
    <t>031200002185</t>
  </si>
  <si>
    <t>78868</t>
  </si>
  <si>
    <t>CNT59-DH</t>
  </si>
  <si>
    <t>0869.008.276</t>
  </si>
  <si>
    <t>030198002186</t>
  </si>
  <si>
    <t>68829</t>
  </si>
  <si>
    <t>VTT57-DH</t>
  </si>
  <si>
    <t>0969.978.638</t>
  </si>
  <si>
    <t>031943777</t>
  </si>
  <si>
    <t>50650</t>
  </si>
  <si>
    <t>DTD54-DH2</t>
  </si>
  <si>
    <t>0974.228.436</t>
  </si>
  <si>
    <t>PHẠM QUANG</t>
  </si>
  <si>
    <t>031096004343</t>
  </si>
  <si>
    <t>59811</t>
  </si>
  <si>
    <t>0869.096.583</t>
  </si>
  <si>
    <t>TRẦN THỊ HỒNG</t>
  </si>
  <si>
    <t>168574190</t>
  </si>
  <si>
    <t>61460</t>
  </si>
  <si>
    <t>QKT55-CD</t>
  </si>
  <si>
    <t>0346.168.900</t>
  </si>
  <si>
    <t>PHẠM THỊ MINH</t>
  </si>
  <si>
    <t>031300000373</t>
  </si>
  <si>
    <t>77298</t>
  </si>
  <si>
    <t>0837.418.474</t>
  </si>
  <si>
    <t>031095004221</t>
  </si>
  <si>
    <t>52461</t>
  </si>
  <si>
    <t>0945.439.957</t>
  </si>
  <si>
    <t>032010549</t>
  </si>
  <si>
    <t>65281</t>
  </si>
  <si>
    <t>QKT56-DH</t>
  </si>
  <si>
    <t>0339.160.746</t>
  </si>
  <si>
    <t>231165241</t>
  </si>
  <si>
    <t>9868</t>
  </si>
  <si>
    <t>DKT58-CD</t>
  </si>
  <si>
    <t>0962.414.579</t>
  </si>
  <si>
    <t>030094001759</t>
  </si>
  <si>
    <t>56583</t>
  </si>
  <si>
    <t>0796.329.683</t>
  </si>
  <si>
    <t>197374939</t>
  </si>
  <si>
    <t>64148</t>
  </si>
  <si>
    <t>0973.172.721</t>
  </si>
  <si>
    <t>NGUYỄN THỊ  MINH</t>
  </si>
  <si>
    <t>061076656</t>
  </si>
  <si>
    <t>65437</t>
  </si>
  <si>
    <t>0985.619.889</t>
  </si>
  <si>
    <t>ĐỒNG THỊ</t>
  </si>
  <si>
    <t>031971875</t>
  </si>
  <si>
    <t>67519</t>
  </si>
  <si>
    <t>0326.566.664</t>
  </si>
  <si>
    <t>NGUYỄN TẤT</t>
  </si>
  <si>
    <t>031097005393</t>
  </si>
  <si>
    <t>63966</t>
  </si>
  <si>
    <t>0349.535.109</t>
  </si>
  <si>
    <t>036196002900</t>
  </si>
  <si>
    <t>58695</t>
  </si>
  <si>
    <t>0374.274.822</t>
  </si>
  <si>
    <t>LƯU THỊ VIỆT</t>
  </si>
  <si>
    <t xml:space="preserve">ĐÀO THỊ HUYỀN </t>
  </si>
  <si>
    <t>032004045</t>
  </si>
  <si>
    <t>64820</t>
  </si>
  <si>
    <t>0961.899.597</t>
  </si>
  <si>
    <t>ĐẶNG DUY</t>
  </si>
  <si>
    <t>C5399816</t>
  </si>
  <si>
    <t>HIỆU</t>
  </si>
  <si>
    <t>50330</t>
  </si>
  <si>
    <t>MKT54-DH2</t>
  </si>
  <si>
    <t>0988.735.600</t>
  </si>
  <si>
    <t>TRẦN BẢO</t>
  </si>
  <si>
    <t>031939775</t>
  </si>
  <si>
    <t>65722</t>
  </si>
  <si>
    <t>KTB56-CL1</t>
  </si>
  <si>
    <t>0705.810.580</t>
  </si>
  <si>
    <t>031199004049</t>
  </si>
  <si>
    <t>74508</t>
  </si>
  <si>
    <t>0326.255.387</t>
  </si>
  <si>
    <t>HOÀNG ĐỨC</t>
  </si>
  <si>
    <t>031898063</t>
  </si>
  <si>
    <t>55694</t>
  </si>
  <si>
    <t>0961.098.704</t>
  </si>
  <si>
    <t>HOÀNG THỊ PHƯƠNG</t>
  </si>
  <si>
    <t>152177059</t>
  </si>
  <si>
    <t>67779</t>
  </si>
  <si>
    <t>0378.817.700</t>
  </si>
  <si>
    <t>031199003981</t>
  </si>
  <si>
    <t>74474</t>
  </si>
  <si>
    <t>0398.033.979</t>
  </si>
  <si>
    <t>031199005510</t>
  </si>
  <si>
    <t>74088</t>
  </si>
  <si>
    <t>0943.102.655</t>
  </si>
  <si>
    <t>BIỂN</t>
  </si>
  <si>
    <t>031095003202</t>
  </si>
  <si>
    <t>51623</t>
  </si>
  <si>
    <t>KMT54-DH2</t>
  </si>
  <si>
    <t>0886.246.922</t>
  </si>
  <si>
    <t>PHẠM NGỌC</t>
  </si>
  <si>
    <t>031841610</t>
  </si>
  <si>
    <t>53372</t>
  </si>
  <si>
    <t>0376.111.765</t>
  </si>
  <si>
    <t>031198000165</t>
  </si>
  <si>
    <t>68825</t>
  </si>
  <si>
    <t>KTB57-CL</t>
  </si>
  <si>
    <t>0326.040.218</t>
  </si>
  <si>
    <t>031966826</t>
  </si>
  <si>
    <t>60463</t>
  </si>
  <si>
    <t>0962.833.896</t>
  </si>
  <si>
    <t>022095000164</t>
  </si>
  <si>
    <t>55261</t>
  </si>
  <si>
    <t>0386.170.999</t>
  </si>
  <si>
    <t>NGUYỄN PHƯƠNG</t>
  </si>
  <si>
    <t>031196002134</t>
  </si>
  <si>
    <t>56620</t>
  </si>
  <si>
    <t>0782.131.452</t>
  </si>
  <si>
    <t>ĐÀO XUÂN</t>
  </si>
  <si>
    <t>QUYỀN</t>
  </si>
  <si>
    <t>031096002050</t>
  </si>
  <si>
    <t>57435</t>
  </si>
  <si>
    <t>0908.401.645</t>
  </si>
  <si>
    <t>ĐÀO HOÀNG</t>
  </si>
  <si>
    <t>031096002504</t>
  </si>
  <si>
    <t>56294</t>
  </si>
  <si>
    <t>0788.059.225</t>
  </si>
  <si>
    <t>035096001896</t>
  </si>
  <si>
    <t>55659</t>
  </si>
  <si>
    <t>MKT55-DH1</t>
  </si>
  <si>
    <t>0929.099.671</t>
  </si>
  <si>
    <t>ĐẶNG TUẤN</t>
  </si>
  <si>
    <t>TRẦN THỊ ĐỨC</t>
  </si>
  <si>
    <t>031199001472</t>
  </si>
  <si>
    <t>75531</t>
  </si>
  <si>
    <t>0703.117.456</t>
  </si>
  <si>
    <t>032000746</t>
  </si>
  <si>
    <t>74062</t>
  </si>
  <si>
    <t>0704.522.635</t>
  </si>
  <si>
    <t>ĐỖ THỊ LAN</t>
  </si>
  <si>
    <t>032007620</t>
  </si>
  <si>
    <t>65344</t>
  </si>
  <si>
    <t>0339.602.798</t>
  </si>
  <si>
    <t>031197003843</t>
  </si>
  <si>
    <t>65733</t>
  </si>
  <si>
    <t>KTB56-CL</t>
  </si>
  <si>
    <t>0904.229.997</t>
  </si>
  <si>
    <t>PHẠM TIỂU</t>
  </si>
  <si>
    <t>032000677</t>
  </si>
  <si>
    <t>75203</t>
  </si>
  <si>
    <t>0966.217.955</t>
  </si>
  <si>
    <t>031198000060</t>
  </si>
  <si>
    <t>68681</t>
  </si>
  <si>
    <t>0702.222.258</t>
  </si>
  <si>
    <t>ĐINH THÙY</t>
  </si>
  <si>
    <t>031197000142</t>
  </si>
  <si>
    <t>64204</t>
  </si>
  <si>
    <t>0787.182.596</t>
  </si>
  <si>
    <t>031097003987</t>
  </si>
  <si>
    <t>64147</t>
  </si>
  <si>
    <t>0981.767.842</t>
  </si>
  <si>
    <t xml:space="preserve">VŨ NGUYỄN HƯƠNG </t>
  </si>
  <si>
    <t>031827550</t>
  </si>
  <si>
    <t>59580</t>
  </si>
  <si>
    <t>QKD55-CD</t>
  </si>
  <si>
    <t>0904.064.554</t>
  </si>
  <si>
    <t>031197000916</t>
  </si>
  <si>
    <t>65491</t>
  </si>
  <si>
    <t>LQC56-DH1</t>
  </si>
  <si>
    <t>0936.886.397</t>
  </si>
  <si>
    <t>TRẦN MINH</t>
  </si>
  <si>
    <t>031095003544</t>
  </si>
  <si>
    <t>55229</t>
  </si>
  <si>
    <t>0793.232.924</t>
  </si>
  <si>
    <t>031819778</t>
  </si>
  <si>
    <t>56499</t>
  </si>
  <si>
    <t>0766.335.568</t>
  </si>
  <si>
    <t>031096003982</t>
  </si>
  <si>
    <t>57224</t>
  </si>
  <si>
    <t>0976.078.692</t>
  </si>
  <si>
    <t>031938413</t>
  </si>
  <si>
    <t>65264</t>
  </si>
  <si>
    <t>0795.19.137</t>
  </si>
  <si>
    <t>031099003683</t>
  </si>
  <si>
    <t>73341</t>
  </si>
  <si>
    <t>CNT58-DH</t>
  </si>
  <si>
    <t>0898.228.423</t>
  </si>
  <si>
    <t>ĐẶNG VIỆT</t>
  </si>
  <si>
    <t>031199001220</t>
  </si>
  <si>
    <t>74792</t>
  </si>
  <si>
    <t>0366.054.905</t>
  </si>
  <si>
    <t>261530982</t>
  </si>
  <si>
    <t>69091</t>
  </si>
  <si>
    <t>01679.334.841</t>
  </si>
  <si>
    <t>TRỊNH VĂN</t>
  </si>
  <si>
    <t>038099008991</t>
  </si>
  <si>
    <t>75480</t>
  </si>
  <si>
    <t>0974.898.203</t>
  </si>
  <si>
    <t>NGUYỄN ÁI THÙY</t>
  </si>
  <si>
    <t>031199003046</t>
  </si>
  <si>
    <t>74176</t>
  </si>
  <si>
    <t>0374.595.539</t>
  </si>
  <si>
    <t>ĐỖ THANH</t>
  </si>
  <si>
    <t>031099002447</t>
  </si>
  <si>
    <t>73450</t>
  </si>
  <si>
    <t>0967.866.871</t>
  </si>
  <si>
    <t>NGUYỄN CÔNG</t>
  </si>
  <si>
    <t>031096004335</t>
  </si>
  <si>
    <t>59688</t>
  </si>
  <si>
    <t>DTD55-CD</t>
  </si>
  <si>
    <t>0965.143.671</t>
  </si>
  <si>
    <t>031972502</t>
  </si>
  <si>
    <t>57545</t>
  </si>
  <si>
    <t>0868.230.996</t>
  </si>
  <si>
    <t>031980834</t>
  </si>
  <si>
    <t>58904</t>
  </si>
  <si>
    <t>0965.465.093</t>
  </si>
  <si>
    <t>TRIỆU DUY</t>
  </si>
  <si>
    <t>031097003949</t>
  </si>
  <si>
    <t>62842</t>
  </si>
  <si>
    <t>DTV56-DH</t>
  </si>
  <si>
    <t>0385.235.385</t>
  </si>
  <si>
    <t>031095005117</t>
  </si>
  <si>
    <t>57185</t>
  </si>
  <si>
    <t>0965.398.263</t>
  </si>
  <si>
    <t>033096000079</t>
  </si>
  <si>
    <t>TRẦN VIỆT</t>
  </si>
  <si>
    <t>57154</t>
  </si>
  <si>
    <t>0962.236.712</t>
  </si>
  <si>
    <t>ĐỖ HỒNG</t>
  </si>
  <si>
    <t>031300001606</t>
  </si>
  <si>
    <t>77886</t>
  </si>
  <si>
    <t>0776.345.673</t>
  </si>
  <si>
    <t>NGUYỄN THỊ TRỌNG</t>
  </si>
  <si>
    <t>031198001541</t>
  </si>
  <si>
    <t>68793</t>
  </si>
  <si>
    <t>KTT57-DH</t>
  </si>
  <si>
    <t>0971.900.452</t>
  </si>
  <si>
    <t>PHAN THANH</t>
  </si>
  <si>
    <t>031200002685</t>
  </si>
  <si>
    <t>80238</t>
  </si>
  <si>
    <t>0778.331.998</t>
  </si>
  <si>
    <t>ĐÀO NGUYÊN</t>
  </si>
  <si>
    <t>NĂNG</t>
  </si>
  <si>
    <t>031992607</t>
  </si>
  <si>
    <t>67544</t>
  </si>
  <si>
    <t>0372.976.352</t>
  </si>
  <si>
    <t>152126147</t>
  </si>
  <si>
    <t>55958</t>
  </si>
  <si>
    <t>0964.567.149</t>
  </si>
  <si>
    <t>CAO ĐỨC</t>
  </si>
  <si>
    <t>031896034</t>
  </si>
  <si>
    <t>50581</t>
  </si>
  <si>
    <t>0369.838.759</t>
  </si>
  <si>
    <t>LÊ THẾ</t>
  </si>
  <si>
    <t>031096004780</t>
  </si>
  <si>
    <t>57153</t>
  </si>
  <si>
    <t>0337.970.227</t>
  </si>
  <si>
    <t>HỘI</t>
  </si>
  <si>
    <t>163317872</t>
  </si>
  <si>
    <t>63541</t>
  </si>
  <si>
    <t>0981.764.577</t>
  </si>
  <si>
    <t>187438468</t>
  </si>
  <si>
    <t>56446</t>
  </si>
  <si>
    <t>0904.430.571</t>
  </si>
  <si>
    <t>ĐOÀN VĂN</t>
  </si>
  <si>
    <t>031097001575</t>
  </si>
  <si>
    <t>62890</t>
  </si>
  <si>
    <t>0948.237.798</t>
  </si>
  <si>
    <t>LÊ TRƯỜNG</t>
  </si>
  <si>
    <t>031098006438</t>
  </si>
  <si>
    <t>68226</t>
  </si>
  <si>
    <t>0342.574.646</t>
  </si>
  <si>
    <t>VŨ KẾ</t>
  </si>
  <si>
    <t>031095004504</t>
  </si>
  <si>
    <t>56299</t>
  </si>
  <si>
    <t>0353.276.841</t>
  </si>
  <si>
    <t>031096005541</t>
  </si>
  <si>
    <t>56054</t>
  </si>
  <si>
    <t>DTD55-DH1</t>
  </si>
  <si>
    <t>0706.911.996</t>
  </si>
  <si>
    <t>NGUYỄN VIỆT</t>
  </si>
  <si>
    <t>032010749</t>
  </si>
  <si>
    <t>63459</t>
  </si>
  <si>
    <t>XDD56-DH1</t>
  </si>
  <si>
    <t>0378.482.868</t>
  </si>
  <si>
    <t>C4396443</t>
  </si>
  <si>
    <t>67268</t>
  </si>
  <si>
    <t>0868.777.356</t>
  </si>
  <si>
    <t>TRẦN QUANG</t>
  </si>
  <si>
    <t>187530232</t>
  </si>
  <si>
    <t>50230</t>
  </si>
  <si>
    <t>DKT54-DH4</t>
  </si>
  <si>
    <t>0346.446.202</t>
  </si>
  <si>
    <t xml:space="preserve">TRẦN NGỌC </t>
  </si>
  <si>
    <t>031096005521</t>
  </si>
  <si>
    <t>57578</t>
  </si>
  <si>
    <t>0795.397.385</t>
  </si>
  <si>
    <t>VÕ TÁ</t>
  </si>
  <si>
    <t>183981169</t>
  </si>
  <si>
    <t>41634</t>
  </si>
  <si>
    <t>DKT52-DH3</t>
  </si>
  <si>
    <t>0949.005.224</t>
  </si>
  <si>
    <t>HÀ XUÂN</t>
  </si>
  <si>
    <t>CHINH</t>
  </si>
  <si>
    <t>132275630</t>
  </si>
  <si>
    <t>50378</t>
  </si>
  <si>
    <t>DTT54-DH</t>
  </si>
  <si>
    <t>0983.033.714</t>
  </si>
  <si>
    <t>HÀ VĂN</t>
  </si>
  <si>
    <t>132206197</t>
  </si>
  <si>
    <t>50380</t>
  </si>
  <si>
    <t>03173.620.162</t>
  </si>
  <si>
    <t>031096001599</t>
  </si>
  <si>
    <t>58534</t>
  </si>
  <si>
    <t>QKT55-DH3</t>
  </si>
  <si>
    <t>0783.859.886</t>
  </si>
  <si>
    <t>PHẠM MẠNH</t>
  </si>
  <si>
    <t>034094001746</t>
  </si>
  <si>
    <t>46297</t>
  </si>
  <si>
    <t>DTV53-DH2</t>
  </si>
  <si>
    <t>0702.891.994</t>
  </si>
  <si>
    <t>031096004254</t>
  </si>
  <si>
    <t>56661</t>
  </si>
  <si>
    <t>0338.979.696</t>
  </si>
  <si>
    <t>152157587</t>
  </si>
  <si>
    <t>60554</t>
  </si>
  <si>
    <t>KTB55-CD1</t>
  </si>
  <si>
    <t>0363.476.258</t>
  </si>
  <si>
    <t>NGÔ ANH</t>
  </si>
  <si>
    <t>031094005212</t>
  </si>
  <si>
    <t>52055</t>
  </si>
  <si>
    <t>0373.281.218</t>
  </si>
  <si>
    <t>ĐÀO THỊ MỸ</t>
  </si>
  <si>
    <t>285675299</t>
  </si>
  <si>
    <t>67555</t>
  </si>
  <si>
    <t>0963.932.624</t>
  </si>
  <si>
    <t>031199005698</t>
  </si>
  <si>
    <t>76191</t>
  </si>
  <si>
    <t>GMA08</t>
  </si>
  <si>
    <t>0385.561.689</t>
  </si>
  <si>
    <t>031096004226</t>
  </si>
  <si>
    <t>59834</t>
  </si>
  <si>
    <t>0936.723.896</t>
  </si>
  <si>
    <t>LƯƠNG MẠNH</t>
  </si>
  <si>
    <t>031904050</t>
  </si>
  <si>
    <t>52100</t>
  </si>
  <si>
    <t>CDT54-DH1</t>
  </si>
  <si>
    <t>0705.628.607</t>
  </si>
  <si>
    <t>031095004231</t>
  </si>
  <si>
    <t>51968</t>
  </si>
  <si>
    <t>097.456.4164</t>
  </si>
  <si>
    <t>031099004542</t>
  </si>
  <si>
    <t>76228</t>
  </si>
  <si>
    <t>0969.693.543</t>
  </si>
  <si>
    <t>LÁNH</t>
  </si>
  <si>
    <t>142718545</t>
  </si>
  <si>
    <t>52566</t>
  </si>
  <si>
    <t>QKT54-DH3</t>
  </si>
  <si>
    <t>0357.119.140</t>
  </si>
  <si>
    <t>032003863</t>
  </si>
  <si>
    <t>55492</t>
  </si>
  <si>
    <t>DKT55-DH4</t>
  </si>
  <si>
    <t>038.210.2514</t>
  </si>
  <si>
    <t>034097003514</t>
  </si>
  <si>
    <t>66112</t>
  </si>
  <si>
    <t>0377.750.468</t>
  </si>
  <si>
    <t>TRẦN HÀ</t>
  </si>
  <si>
    <t>032015071</t>
  </si>
  <si>
    <t>75407</t>
  </si>
  <si>
    <t>0934.248.426</t>
  </si>
  <si>
    <t>031091007118</t>
  </si>
  <si>
    <t>50556</t>
  </si>
  <si>
    <t>0963.068.115</t>
  </si>
  <si>
    <t>031866942</t>
  </si>
  <si>
    <t>56112</t>
  </si>
  <si>
    <t>DTD55-DH2</t>
  </si>
  <si>
    <t>0936.225.875</t>
  </si>
  <si>
    <t>HOÀNG VŨ</t>
  </si>
  <si>
    <t>031096004894</t>
  </si>
  <si>
    <t>56130</t>
  </si>
  <si>
    <t>0934.324.926</t>
  </si>
  <si>
    <t>TRẦN ÁNH</t>
  </si>
  <si>
    <t>031300008447</t>
  </si>
  <si>
    <t>77496</t>
  </si>
  <si>
    <t>0869.838.918</t>
  </si>
  <si>
    <t>NGUYỄN CHIẾN</t>
  </si>
  <si>
    <t>031944469</t>
  </si>
  <si>
    <t>61528</t>
  </si>
  <si>
    <t>0368.784.633</t>
  </si>
  <si>
    <t>CHU DUY</t>
  </si>
  <si>
    <t>031096003089</t>
  </si>
  <si>
    <t>55410</t>
  </si>
  <si>
    <t>0965.354.356</t>
  </si>
  <si>
    <t>031199004543</t>
  </si>
  <si>
    <t>76467</t>
  </si>
  <si>
    <t>BMM08</t>
  </si>
  <si>
    <t>0906.240.618</t>
  </si>
  <si>
    <t>NGUYỄN KHẮC</t>
  </si>
  <si>
    <t>031096000482</t>
  </si>
  <si>
    <t>56780</t>
  </si>
  <si>
    <t>0963.373.042</t>
  </si>
  <si>
    <t>163351911</t>
  </si>
  <si>
    <t>56828</t>
  </si>
  <si>
    <t>CNT55-DH1</t>
  </si>
  <si>
    <t>0934.332.673</t>
  </si>
  <si>
    <t>034096000469</t>
  </si>
  <si>
    <t>56802</t>
  </si>
  <si>
    <t>0334.982.808</t>
  </si>
  <si>
    <t>DIỆN</t>
  </si>
  <si>
    <t>031097005587</t>
  </si>
  <si>
    <t>64996</t>
  </si>
  <si>
    <t>0795.302.517</t>
  </si>
  <si>
    <t>NGUYỄN THỊ LINH</t>
  </si>
  <si>
    <t>031199005706</t>
  </si>
  <si>
    <t>74103</t>
  </si>
  <si>
    <t>0774.134.260</t>
  </si>
  <si>
    <t xml:space="preserve">TRẦN CÔNG </t>
  </si>
  <si>
    <t>031994546</t>
  </si>
  <si>
    <t>56608</t>
  </si>
  <si>
    <t>0928.995.670</t>
  </si>
  <si>
    <t>NGUYỄN TÙNG</t>
  </si>
  <si>
    <t>031096000892</t>
  </si>
  <si>
    <t>56075</t>
  </si>
  <si>
    <t>272606791</t>
  </si>
  <si>
    <t>55319</t>
  </si>
  <si>
    <t>0868.899.918</t>
  </si>
  <si>
    <t>038096006895</t>
  </si>
  <si>
    <t>55600</t>
  </si>
  <si>
    <t>MKT56-CD</t>
  </si>
  <si>
    <t>0965.228.770</t>
  </si>
  <si>
    <t>163440963</t>
  </si>
  <si>
    <t>67247</t>
  </si>
  <si>
    <t>0981.842.435</t>
  </si>
  <si>
    <t>DƯƠNG TIẾN</t>
  </si>
  <si>
    <t>031865176</t>
  </si>
  <si>
    <t>53395</t>
  </si>
  <si>
    <t>0376.939.699</t>
  </si>
  <si>
    <t>C0667485</t>
  </si>
  <si>
    <t>50843</t>
  </si>
  <si>
    <t>0969.995.308</t>
  </si>
  <si>
    <t>187698069</t>
  </si>
  <si>
    <t>65696</t>
  </si>
  <si>
    <t>0964.466.183</t>
  </si>
  <si>
    <t>KIỀU ANH</t>
  </si>
  <si>
    <t>NÊN</t>
  </si>
  <si>
    <t>031099006365</t>
  </si>
  <si>
    <t>0523.644.288</t>
  </si>
  <si>
    <t>BÙI QUANG</t>
  </si>
  <si>
    <t>032000424</t>
  </si>
  <si>
    <t>0904.191.506</t>
  </si>
  <si>
    <t>LÊ XUÂN</t>
  </si>
  <si>
    <t>031095003686</t>
  </si>
  <si>
    <t>52331</t>
  </si>
  <si>
    <t>KTB54-DH3</t>
  </si>
  <si>
    <t>0345.975.133</t>
  </si>
  <si>
    <t>031096005519</t>
  </si>
  <si>
    <t>56272</t>
  </si>
  <si>
    <t>0386.945.782</t>
  </si>
  <si>
    <t>SINH</t>
  </si>
  <si>
    <t>031979852</t>
  </si>
  <si>
    <t>57437</t>
  </si>
  <si>
    <t>0902.051.769</t>
  </si>
  <si>
    <t>032000917</t>
  </si>
  <si>
    <t>75511</t>
  </si>
  <si>
    <t>0837.107.209</t>
  </si>
  <si>
    <t>031096005235</t>
  </si>
  <si>
    <t>55449</t>
  </si>
  <si>
    <t>0902.032.816</t>
  </si>
  <si>
    <t>ĐÀO HUY</t>
  </si>
  <si>
    <t>031093002113</t>
  </si>
  <si>
    <t>45224</t>
  </si>
  <si>
    <t>CNT53-DH1</t>
  </si>
  <si>
    <t>0855.200.293</t>
  </si>
  <si>
    <t>LẠI TRUNG</t>
  </si>
  <si>
    <t>031096003187</t>
  </si>
  <si>
    <t>57198</t>
  </si>
  <si>
    <t>0345.947.274</t>
  </si>
  <si>
    <t>NGUYỄN PHẠM THỊ THU</t>
  </si>
  <si>
    <t>C1694862</t>
  </si>
  <si>
    <t>65721</t>
  </si>
  <si>
    <t>0944.105.993</t>
  </si>
  <si>
    <t>LƯƠNG</t>
  </si>
  <si>
    <t>032000847</t>
  </si>
  <si>
    <t>73401</t>
  </si>
  <si>
    <t>KTN58-CL</t>
  </si>
  <si>
    <t>0369.193.825</t>
  </si>
  <si>
    <t>ĐỖ HIỀN</t>
  </si>
  <si>
    <t>LƯU VĂN</t>
  </si>
  <si>
    <t>BIÊN</t>
  </si>
  <si>
    <t>036094003248</t>
  </si>
  <si>
    <t>48032</t>
  </si>
  <si>
    <t>DKT53-DH3</t>
  </si>
  <si>
    <t>0359.148.922</t>
  </si>
  <si>
    <t>031199006899</t>
  </si>
  <si>
    <t>74105</t>
  </si>
  <si>
    <t>078.332.1889</t>
  </si>
  <si>
    <t>LÊ THỊ MINH</t>
  </si>
  <si>
    <t>031902404</t>
  </si>
  <si>
    <t>58849</t>
  </si>
  <si>
    <t>CNT55-DH2</t>
  </si>
  <si>
    <t>0982.549.745</t>
  </si>
  <si>
    <t>TRẦN THIỆN</t>
  </si>
  <si>
    <t>031841526</t>
  </si>
  <si>
    <t>52000</t>
  </si>
  <si>
    <t>KDM54-DH</t>
  </si>
  <si>
    <t>0359.262.135</t>
  </si>
  <si>
    <t>031095004342</t>
  </si>
  <si>
    <t>0988.520.513</t>
  </si>
  <si>
    <t>031096005406</t>
  </si>
  <si>
    <t>55839</t>
  </si>
  <si>
    <t>0981.123.089</t>
  </si>
  <si>
    <t>036094004024</t>
  </si>
  <si>
    <t>0985.341.852</t>
  </si>
  <si>
    <t>032009875</t>
  </si>
  <si>
    <t>0702.224.230</t>
  </si>
  <si>
    <t>031874775</t>
  </si>
  <si>
    <t>52397</t>
  </si>
  <si>
    <t>KTB54-DH4</t>
  </si>
  <si>
    <t>0968.954.936</t>
  </si>
  <si>
    <t>TRẦN ĐỨC</t>
  </si>
  <si>
    <t>031971156</t>
  </si>
  <si>
    <t>70066</t>
  </si>
  <si>
    <t>0387.296.363</t>
  </si>
  <si>
    <t>031094006304</t>
  </si>
  <si>
    <t>46445</t>
  </si>
  <si>
    <t>0327.432.839</t>
  </si>
  <si>
    <t>031800420</t>
  </si>
  <si>
    <t>46194</t>
  </si>
  <si>
    <t>01653.796.729</t>
  </si>
  <si>
    <t>CẢNH</t>
  </si>
  <si>
    <t>038095002535</t>
  </si>
  <si>
    <t>50540</t>
  </si>
  <si>
    <t>0984.348.397</t>
  </si>
  <si>
    <t>TẤN</t>
  </si>
  <si>
    <t>036096004781</t>
  </si>
  <si>
    <t>56351</t>
  </si>
  <si>
    <t>0963.399.971</t>
  </si>
  <si>
    <t>031743832</t>
  </si>
  <si>
    <t>49868</t>
  </si>
  <si>
    <t>CTT52-DH2</t>
  </si>
  <si>
    <t>0776.260.893</t>
  </si>
  <si>
    <t>ĐINH DUY</t>
  </si>
  <si>
    <t>031193003426</t>
  </si>
  <si>
    <t>49865</t>
  </si>
  <si>
    <t>KTN54-DH2</t>
  </si>
  <si>
    <t>0338.843.793</t>
  </si>
  <si>
    <t>031839531</t>
  </si>
  <si>
    <t>50732</t>
  </si>
  <si>
    <t>0372.364.168</t>
  </si>
  <si>
    <t>HIẾN</t>
  </si>
  <si>
    <t>031831752</t>
  </si>
  <si>
    <t>50738</t>
  </si>
  <si>
    <t>01634.678.452</t>
  </si>
  <si>
    <t>031890537</t>
  </si>
  <si>
    <t>58257</t>
  </si>
  <si>
    <t>QKD55-DH1</t>
  </si>
  <si>
    <t>0902.054.622</t>
  </si>
  <si>
    <t>ĐINH CÔNG</t>
  </si>
  <si>
    <t>031095003760</t>
  </si>
  <si>
    <t>50461</t>
  </si>
  <si>
    <t>DTV54-DH1</t>
  </si>
  <si>
    <t>0362.449.476</t>
  </si>
  <si>
    <t xml:space="preserve">NGUYỄN NGA THỊNH </t>
  </si>
  <si>
    <t>132286970</t>
  </si>
  <si>
    <t>57329</t>
  </si>
  <si>
    <t>0779.191.996</t>
  </si>
  <si>
    <t>HÀ THẢO</t>
  </si>
  <si>
    <t>031893518</t>
  </si>
  <si>
    <t>60929</t>
  </si>
  <si>
    <t>0705.372.416</t>
  </si>
  <si>
    <t>142737150</t>
  </si>
  <si>
    <t>60904</t>
  </si>
  <si>
    <t>0384.274.155</t>
  </si>
  <si>
    <t>034097000352</t>
  </si>
  <si>
    <t>65072</t>
  </si>
  <si>
    <t>KTN56-DH1</t>
  </si>
  <si>
    <t>0949.168.372</t>
  </si>
  <si>
    <t>ĐÀO MINH</t>
  </si>
  <si>
    <t>101337593</t>
  </si>
  <si>
    <t>74545</t>
  </si>
  <si>
    <t>0342.574.927</t>
  </si>
  <si>
    <t>NGUYỄN KỲ</t>
  </si>
  <si>
    <t>031300001753</t>
  </si>
  <si>
    <t>77545</t>
  </si>
  <si>
    <t>KMT59-DH</t>
  </si>
  <si>
    <t>0888.590.343</t>
  </si>
  <si>
    <t>TĂNG THỊ THANH</t>
  </si>
  <si>
    <t>C3581630</t>
  </si>
  <si>
    <t>65714</t>
  </si>
  <si>
    <t>0902.098.104</t>
  </si>
  <si>
    <t>031968093</t>
  </si>
  <si>
    <t>64786</t>
  </si>
  <si>
    <t>090.151.9731</t>
  </si>
  <si>
    <t>TÔ QUỲNH</t>
  </si>
  <si>
    <t>031199004468</t>
  </si>
  <si>
    <t>73501</t>
  </si>
  <si>
    <t>0376.8803.154</t>
  </si>
  <si>
    <t>ĐOÀN THỊ PHƯƠNG</t>
  </si>
  <si>
    <t>031097006077</t>
  </si>
  <si>
    <t>65740</t>
  </si>
  <si>
    <t>0929.816.508</t>
  </si>
  <si>
    <t>TRỊNH THỊ HỒNG</t>
  </si>
  <si>
    <t>031197003827</t>
  </si>
  <si>
    <t>65047</t>
  </si>
  <si>
    <t>0988.698.185</t>
  </si>
  <si>
    <t>BÙI THỊ MỸ</t>
  </si>
  <si>
    <t>036198007610</t>
  </si>
  <si>
    <t>67032</t>
  </si>
  <si>
    <t>0354.091.818</t>
  </si>
  <si>
    <t>031094007156</t>
  </si>
  <si>
    <t>50638</t>
  </si>
  <si>
    <t>0782.132.063</t>
  </si>
  <si>
    <t>031982758</t>
  </si>
  <si>
    <t>69170</t>
  </si>
  <si>
    <t>KCK57-DH</t>
  </si>
  <si>
    <t>0868.677.560</t>
  </si>
  <si>
    <t>THIỆU</t>
  </si>
  <si>
    <t>031094005473</t>
  </si>
  <si>
    <t>51047</t>
  </si>
  <si>
    <t>0848.698.994</t>
  </si>
  <si>
    <t>031300003478</t>
  </si>
  <si>
    <t>79153</t>
  </si>
  <si>
    <t>0902.258.234</t>
  </si>
  <si>
    <t>ĐẶNG THỊ THANH</t>
  </si>
  <si>
    <t>031096002942</t>
  </si>
  <si>
    <t>55521</t>
  </si>
  <si>
    <t>0764.456.067</t>
  </si>
  <si>
    <t>TRẦN THÀNH</t>
  </si>
  <si>
    <t>031097002202</t>
  </si>
  <si>
    <t>76484</t>
  </si>
  <si>
    <t>0335.122.180</t>
  </si>
  <si>
    <t>031995404</t>
  </si>
  <si>
    <t>76498</t>
  </si>
  <si>
    <t>0342.031.399</t>
  </si>
  <si>
    <t>ĐOÀN MẠNH</t>
  </si>
  <si>
    <t>031927356</t>
  </si>
  <si>
    <t>64470</t>
  </si>
  <si>
    <t>KTO56-DH</t>
  </si>
  <si>
    <t>038.356.2624</t>
  </si>
  <si>
    <t>031099000115</t>
  </si>
  <si>
    <t>75688</t>
  </si>
  <si>
    <t>0971.587.069</t>
  </si>
  <si>
    <t>032006162</t>
  </si>
  <si>
    <t>68499</t>
  </si>
  <si>
    <t>0328.811.615</t>
  </si>
  <si>
    <t>TÂN</t>
  </si>
  <si>
    <t>031098004501</t>
  </si>
  <si>
    <t>68663</t>
  </si>
  <si>
    <t>0327.384.499</t>
  </si>
  <si>
    <t>031098001607</t>
  </si>
  <si>
    <t>70403</t>
  </si>
  <si>
    <t>CDT57-DH</t>
  </si>
  <si>
    <t>0333.270.111</t>
  </si>
  <si>
    <t xml:space="preserve">VŨ TIẾN </t>
  </si>
  <si>
    <t>TRÌNH</t>
  </si>
  <si>
    <t>031921779</t>
  </si>
  <si>
    <t>51938</t>
  </si>
  <si>
    <t>0969.639.881</t>
  </si>
  <si>
    <t>031096004963</t>
  </si>
  <si>
    <t>56120</t>
  </si>
  <si>
    <t>0906.640.196</t>
  </si>
  <si>
    <t>031097004783</t>
  </si>
  <si>
    <t>62204</t>
  </si>
  <si>
    <t>0783.168.567</t>
  </si>
  <si>
    <t>PHAN VIẾT</t>
  </si>
  <si>
    <t>031094004533</t>
  </si>
  <si>
    <t>45330</t>
  </si>
  <si>
    <t>CNT53-DH2</t>
  </si>
  <si>
    <t>0335.356.268</t>
  </si>
  <si>
    <t>031096004850</t>
  </si>
  <si>
    <t>56078</t>
  </si>
  <si>
    <t>0776.228.868</t>
  </si>
  <si>
    <t>031095004629</t>
  </si>
  <si>
    <t>50768</t>
  </si>
  <si>
    <t>0931.500.523</t>
  </si>
  <si>
    <t>ĐỒNG CÔNG</t>
  </si>
  <si>
    <t>LƯƠNG VĂN</t>
  </si>
  <si>
    <t>031978009</t>
  </si>
  <si>
    <t>68063</t>
  </si>
  <si>
    <t>QKT57-DH</t>
  </si>
  <si>
    <t>0345.880884</t>
  </si>
  <si>
    <t>PHẠM THỊ PHƯƠNG</t>
  </si>
  <si>
    <t>031842018</t>
  </si>
  <si>
    <t>52398</t>
  </si>
  <si>
    <t>KTB54-DH</t>
  </si>
  <si>
    <t>0359.711.395</t>
  </si>
  <si>
    <t>CAO VĂN</t>
  </si>
  <si>
    <t>HƯỞNG</t>
  </si>
  <si>
    <t>038098005988</t>
  </si>
  <si>
    <t>67185</t>
  </si>
  <si>
    <t>0854.686.993</t>
  </si>
  <si>
    <t>ĐÀO QUANG</t>
  </si>
  <si>
    <t>031980827</t>
  </si>
  <si>
    <t>57209</t>
  </si>
  <si>
    <t>0903.002.196</t>
  </si>
  <si>
    <t>030096002022</t>
  </si>
  <si>
    <t>55643</t>
  </si>
  <si>
    <t>0972.288.910</t>
  </si>
  <si>
    <t>TẠ THU</t>
  </si>
  <si>
    <t>031833058</t>
  </si>
  <si>
    <t>50902</t>
  </si>
  <si>
    <t>CTT54-DH1</t>
  </si>
  <si>
    <t>0399.528.189</t>
  </si>
  <si>
    <t>031961542</t>
  </si>
  <si>
    <t>57012</t>
  </si>
  <si>
    <t>KMT55-DH1</t>
  </si>
  <si>
    <t>0384.534.776</t>
  </si>
  <si>
    <t>031936600</t>
  </si>
  <si>
    <t>62478</t>
  </si>
  <si>
    <t>0902.077.903</t>
  </si>
  <si>
    <t>031848859</t>
  </si>
  <si>
    <t>57294</t>
  </si>
  <si>
    <t>0868.747.385</t>
  </si>
  <si>
    <t>VŨ TRẦN TUYẾT</t>
  </si>
  <si>
    <t>NHI</t>
  </si>
  <si>
    <t>031300008094</t>
  </si>
  <si>
    <t>79299</t>
  </si>
  <si>
    <t>KTB59-CL</t>
  </si>
  <si>
    <t>0962.692.789</t>
  </si>
  <si>
    <t>026040571</t>
  </si>
  <si>
    <t>68613</t>
  </si>
  <si>
    <t>0994.379.448</t>
  </si>
  <si>
    <t>031094001799</t>
  </si>
  <si>
    <t>51996</t>
  </si>
  <si>
    <t>0858.785.691</t>
  </si>
  <si>
    <t>LÊ MINH</t>
  </si>
  <si>
    <t>031195002988</t>
  </si>
  <si>
    <t>51503</t>
  </si>
  <si>
    <t>BDA54-DH</t>
  </si>
  <si>
    <t>0789.210.479</t>
  </si>
  <si>
    <t>031095004333</t>
  </si>
  <si>
    <t>56175</t>
  </si>
  <si>
    <t>0978.802.512</t>
  </si>
  <si>
    <t>VŨ HỮU</t>
  </si>
  <si>
    <t>101248592</t>
  </si>
  <si>
    <t>56174</t>
  </si>
  <si>
    <t>0386.943.194</t>
  </si>
  <si>
    <t>NGUYỄN ĐẠI</t>
  </si>
  <si>
    <t>031200001023</t>
  </si>
  <si>
    <t>77476</t>
  </si>
  <si>
    <t>0336.724.296</t>
  </si>
  <si>
    <t>031931772</t>
  </si>
  <si>
    <t>64516</t>
  </si>
  <si>
    <t>0355.648.668</t>
  </si>
  <si>
    <t>031947658</t>
  </si>
  <si>
    <t>68761</t>
  </si>
  <si>
    <t>KTO57-DH</t>
  </si>
  <si>
    <t>0328.264.296</t>
  </si>
  <si>
    <t>NGUYỄN TRANG</t>
  </si>
  <si>
    <t>031975794</t>
  </si>
  <si>
    <t>68682</t>
  </si>
  <si>
    <t>0384.184.168</t>
  </si>
  <si>
    <t>032018173</t>
  </si>
  <si>
    <t>63703</t>
  </si>
  <si>
    <t>0858.249.482</t>
  </si>
  <si>
    <t>034094004959</t>
  </si>
  <si>
    <t>45925</t>
  </si>
  <si>
    <t>DTD53-DH2</t>
  </si>
  <si>
    <t>0962.850.742</t>
  </si>
  <si>
    <t>031979051</t>
  </si>
  <si>
    <t>56137</t>
  </si>
  <si>
    <t>0902.079.702</t>
  </si>
  <si>
    <t>031941528</t>
  </si>
  <si>
    <t>64174</t>
  </si>
  <si>
    <t>TTH56-DH</t>
  </si>
  <si>
    <t>0904.072.045</t>
  </si>
  <si>
    <t>LÊ TRUNG</t>
  </si>
  <si>
    <t>031962965</t>
  </si>
  <si>
    <t>51015</t>
  </si>
  <si>
    <t>0343.450.468</t>
  </si>
  <si>
    <t>174936071</t>
  </si>
  <si>
    <t>037.986.5403</t>
  </si>
  <si>
    <t>TẠ NGỌC</t>
  </si>
  <si>
    <t>034099000485</t>
  </si>
  <si>
    <t>75426</t>
  </si>
  <si>
    <t>032.707.2392</t>
  </si>
  <si>
    <t>031096002179</t>
  </si>
  <si>
    <t>0904.001.176</t>
  </si>
  <si>
    <t>031099002029</t>
  </si>
  <si>
    <t>74780</t>
  </si>
  <si>
    <t>0969.038.584</t>
  </si>
  <si>
    <t>031099004659</t>
  </si>
  <si>
    <t>73809</t>
  </si>
  <si>
    <t>XDD58-DH</t>
  </si>
  <si>
    <t>0326.789.694</t>
  </si>
  <si>
    <t>LƯƠNG ĐẮC</t>
  </si>
  <si>
    <t>LÊ PHÚ</t>
  </si>
  <si>
    <t>031098006037</t>
  </si>
  <si>
    <t>68292</t>
  </si>
  <si>
    <t>DTD57-CL</t>
  </si>
  <si>
    <t>0934.240.614</t>
  </si>
  <si>
    <t>034092006947</t>
  </si>
  <si>
    <t>44901</t>
  </si>
  <si>
    <t>DKT53-DH4</t>
  </si>
  <si>
    <t>0934.233.971</t>
  </si>
  <si>
    <t>BÙI TUẤN</t>
  </si>
  <si>
    <t>031978224</t>
  </si>
  <si>
    <t>58455</t>
  </si>
  <si>
    <t>0904.074.407</t>
  </si>
  <si>
    <t>ĐỖ HOÀNG</t>
  </si>
  <si>
    <t>031200009120</t>
  </si>
  <si>
    <t>79086</t>
  </si>
  <si>
    <t>CNT59-CL</t>
  </si>
  <si>
    <t>0839.401.129</t>
  </si>
  <si>
    <t>031197004582</t>
  </si>
  <si>
    <t>65192</t>
  </si>
  <si>
    <t>097.146.2304</t>
  </si>
  <si>
    <t>ĐOÀN DUY</t>
  </si>
  <si>
    <t>031916043</t>
  </si>
  <si>
    <t>46413</t>
  </si>
  <si>
    <t>01686.059.828</t>
  </si>
  <si>
    <t>034096003799</t>
  </si>
  <si>
    <t>55437</t>
  </si>
  <si>
    <t>0948.631.850</t>
  </si>
  <si>
    <t>031096002348</t>
  </si>
  <si>
    <t>58277</t>
  </si>
  <si>
    <t>0945.109.619</t>
  </si>
  <si>
    <t>LƯƠNG ĐÌNH</t>
  </si>
  <si>
    <t>TÔN</t>
  </si>
  <si>
    <t>031962956</t>
  </si>
  <si>
    <t>61643</t>
  </si>
  <si>
    <t>0834.023.495</t>
  </si>
  <si>
    <t>DƯƠNG MINH</t>
  </si>
  <si>
    <t>VƯƠNG</t>
  </si>
  <si>
    <t>031095005236</t>
  </si>
  <si>
    <t>50659</t>
  </si>
  <si>
    <t>0796.422.333</t>
  </si>
  <si>
    <t>032008977</t>
  </si>
  <si>
    <t>55511</t>
  </si>
  <si>
    <t>0842.221.096</t>
  </si>
  <si>
    <t>HUYỆN</t>
  </si>
  <si>
    <t>034098001292</t>
  </si>
  <si>
    <t>67390</t>
  </si>
  <si>
    <t>032.587.1313</t>
  </si>
  <si>
    <t>BÙI XUÂN</t>
  </si>
  <si>
    <t>031866670</t>
  </si>
  <si>
    <t>56074</t>
  </si>
  <si>
    <t>0937.006.866</t>
  </si>
  <si>
    <t>031099002200</t>
  </si>
  <si>
    <t>73231</t>
  </si>
  <si>
    <t>0398.434.702</t>
  </si>
  <si>
    <t>ĐOÀN NGỌC</t>
  </si>
  <si>
    <t>ÂU</t>
  </si>
  <si>
    <t xml:space="preserve">TRẦN HOÀNG </t>
  </si>
  <si>
    <t>031929047</t>
  </si>
  <si>
    <t>64708</t>
  </si>
  <si>
    <t>0981.659.956</t>
  </si>
  <si>
    <t>152082683</t>
  </si>
  <si>
    <t>50077</t>
  </si>
  <si>
    <t>DKT54-DH2</t>
  </si>
  <si>
    <t>0358.748.670</t>
  </si>
  <si>
    <t>125744807</t>
  </si>
  <si>
    <t>52723</t>
  </si>
  <si>
    <t>QKT54-DH2</t>
  </si>
  <si>
    <t>0936.987.084</t>
  </si>
  <si>
    <t>TRẦN VŨ</t>
  </si>
  <si>
    <t>031098002573</t>
  </si>
  <si>
    <t>69891</t>
  </si>
  <si>
    <t>0345.550.254</t>
  </si>
  <si>
    <t>MAI THỊ NGỌC</t>
  </si>
  <si>
    <t>DiỆP</t>
  </si>
  <si>
    <t>036194003925</t>
  </si>
  <si>
    <t>48245</t>
  </si>
  <si>
    <t>DTT53-DH1</t>
  </si>
  <si>
    <t>0978.689.901</t>
  </si>
  <si>
    <t>031095003333</t>
  </si>
  <si>
    <t>58902</t>
  </si>
  <si>
    <t>0387.173.290</t>
  </si>
  <si>
    <t>NGUYỄN NGUYỆT</t>
  </si>
  <si>
    <t>031939117</t>
  </si>
  <si>
    <t>64237</t>
  </si>
  <si>
    <t>0327.618.801</t>
  </si>
  <si>
    <t>031096005485</t>
  </si>
  <si>
    <t>57277</t>
  </si>
  <si>
    <t>0988.754.819</t>
  </si>
  <si>
    <t>ĐẶNG CHUNG</t>
  </si>
  <si>
    <t>032004437</t>
  </si>
  <si>
    <t>65054</t>
  </si>
  <si>
    <t>0974.952.406</t>
  </si>
  <si>
    <t>022097000035</t>
  </si>
  <si>
    <t>61771</t>
  </si>
  <si>
    <t>0396.955.000</t>
  </si>
  <si>
    <t>PHAN THỊ HỒNG</t>
  </si>
  <si>
    <t>152241033</t>
  </si>
  <si>
    <t>75015</t>
  </si>
  <si>
    <t>LƯU THỊ</t>
  </si>
  <si>
    <t>031948784</t>
  </si>
  <si>
    <t>68149</t>
  </si>
  <si>
    <t>0343.570.555</t>
  </si>
  <si>
    <t>LƯƠNG THỊ KIM</t>
  </si>
  <si>
    <t>032020851</t>
  </si>
  <si>
    <t>73822</t>
  </si>
  <si>
    <t>0369.846.236</t>
  </si>
  <si>
    <t>031095003056</t>
  </si>
  <si>
    <t>57293</t>
  </si>
  <si>
    <t>0393.992.567</t>
  </si>
  <si>
    <t>THĂNG</t>
  </si>
  <si>
    <t>MAI THỊ THU</t>
  </si>
  <si>
    <t>032009672</t>
  </si>
  <si>
    <t>73994</t>
  </si>
  <si>
    <t>TCH58-DH</t>
  </si>
  <si>
    <t>0948.756.014</t>
  </si>
  <si>
    <t>174625620</t>
  </si>
  <si>
    <t>60823</t>
  </si>
  <si>
    <t>0964.748.900</t>
  </si>
  <si>
    <t>032016445</t>
  </si>
  <si>
    <t>75438</t>
  </si>
  <si>
    <t>0337.675.890</t>
  </si>
  <si>
    <t>PHAN HẢI</t>
  </si>
  <si>
    <t>031098003142</t>
  </si>
  <si>
    <t>69562</t>
  </si>
  <si>
    <t>0909.160.398</t>
  </si>
  <si>
    <t>LÊ TRẮC</t>
  </si>
  <si>
    <t>PHÚ</t>
  </si>
  <si>
    <t>031098002649</t>
  </si>
  <si>
    <t>68252</t>
  </si>
  <si>
    <t>0346.047.711</t>
  </si>
  <si>
    <t>NGUYỄN THỊ TUYẾT</t>
  </si>
  <si>
    <t>TRINH</t>
  </si>
  <si>
    <t>031197005331</t>
  </si>
  <si>
    <t>64250</t>
  </si>
  <si>
    <t>0936.539.452</t>
  </si>
  <si>
    <t>ĐỖ THỊ PHƯƠNG</t>
  </si>
  <si>
    <t>031199006497</t>
  </si>
  <si>
    <t>LQC58-DH</t>
  </si>
  <si>
    <t>0962.736.710</t>
  </si>
  <si>
    <t>ĐÀM THỊ THU</t>
  </si>
  <si>
    <t>031198005838</t>
  </si>
  <si>
    <t>0987.939.973</t>
  </si>
  <si>
    <t>031200000975</t>
  </si>
  <si>
    <t>0965.910.602</t>
  </si>
  <si>
    <t>LƯƠNG QUỐC</t>
  </si>
  <si>
    <t>PHẠM NHƯ</t>
  </si>
  <si>
    <t>QuỲNH</t>
  </si>
  <si>
    <t>031197004466</t>
  </si>
  <si>
    <t>0902.046.991</t>
  </si>
  <si>
    <t>VŨ THỊ PHƯƠNG</t>
  </si>
  <si>
    <t>032015283</t>
  </si>
  <si>
    <t>079.333.2699</t>
  </si>
  <si>
    <t>CAO THU</t>
  </si>
  <si>
    <t>132318546</t>
  </si>
  <si>
    <t>0389.279.062</t>
  </si>
  <si>
    <t>NGÔ NGỌC</t>
  </si>
  <si>
    <t>031193000752</t>
  </si>
  <si>
    <t>0904.035.945</t>
  </si>
  <si>
    <t>241154052</t>
  </si>
  <si>
    <t>0972.707.325</t>
  </si>
  <si>
    <t>031193003580</t>
  </si>
  <si>
    <t>0378.871.890</t>
  </si>
  <si>
    <t>031093002489</t>
  </si>
  <si>
    <t>0374.939.918</t>
  </si>
  <si>
    <t>BÙI NGỌC</t>
  </si>
  <si>
    <t>031683193</t>
  </si>
  <si>
    <t>0772.211.415</t>
  </si>
  <si>
    <t>037089000693</t>
  </si>
  <si>
    <t>0931.589.501</t>
  </si>
  <si>
    <t>031088294</t>
  </si>
  <si>
    <t>0947.105.415</t>
  </si>
  <si>
    <t>031714232</t>
  </si>
  <si>
    <t>0944.676.348</t>
  </si>
  <si>
    <t>031089000708</t>
  </si>
  <si>
    <t>0966.213.793</t>
  </si>
  <si>
    <t>TRẦN HUY</t>
  </si>
  <si>
    <t>031096000199</t>
  </si>
  <si>
    <t>56069</t>
  </si>
  <si>
    <t>DTD56-DH1</t>
  </si>
  <si>
    <t>0902.068.465</t>
  </si>
  <si>
    <t>031975401</t>
  </si>
  <si>
    <t>69210</t>
  </si>
  <si>
    <t>BDA57-DH</t>
  </si>
  <si>
    <t>0908.290.998</t>
  </si>
  <si>
    <t>NGÔ THỊ NHƯ</t>
  </si>
  <si>
    <t>Ý</t>
  </si>
  <si>
    <t>032010622</t>
  </si>
  <si>
    <t>63664</t>
  </si>
  <si>
    <t>0981.780.929</t>
  </si>
  <si>
    <t>022092001481</t>
  </si>
  <si>
    <t>50955</t>
  </si>
  <si>
    <t>0356.328.301</t>
  </si>
  <si>
    <t>LƯƠNG THỊ</t>
  </si>
  <si>
    <t>031195001989</t>
  </si>
  <si>
    <t>55744</t>
  </si>
  <si>
    <t>0387.468.998</t>
  </si>
  <si>
    <t>DIỄM</t>
  </si>
  <si>
    <t>ĐỖ VIỆT</t>
  </si>
  <si>
    <t>Đối tượng</t>
  </si>
  <si>
    <t>Lấy phiếu điểm</t>
  </si>
  <si>
    <t>Không lấy phiếu điểm</t>
  </si>
  <si>
    <t>031743183</t>
  </si>
  <si>
    <t>031555609</t>
  </si>
  <si>
    <r>
      <rPr>
        <sz val="12"/>
        <color indexed="10"/>
        <rFont val="Times New Roman"/>
        <family val="1"/>
      </rPr>
      <t>PHAN</t>
    </r>
    <r>
      <rPr>
        <sz val="12"/>
        <rFont val="Times New Roman"/>
        <family val="1"/>
      </rPr>
      <t xml:space="preserve"> KIÊN</t>
    </r>
  </si>
  <si>
    <t>2 ẢNH KHÁC NHAU</t>
  </si>
  <si>
    <t>ẢNH SCAN, ĐỔI ẢNH</t>
  </si>
  <si>
    <t>KIỆM</t>
  </si>
  <si>
    <t>031329815</t>
  </si>
  <si>
    <t>NGUYÊN</t>
  </si>
  <si>
    <t>ĐỔI ẢNH, ẢNH 4X6,  ẢNH KHÁC NHAU</t>
  </si>
  <si>
    <t>ảnh scan, đổi ảnh</t>
  </si>
  <si>
    <t>038094004521</t>
  </si>
  <si>
    <r>
      <rPr>
        <sz val="12"/>
        <color indexed="10"/>
        <rFont val="Times New Roman"/>
        <family val="1"/>
      </rPr>
      <t>BÙI</t>
    </r>
    <r>
      <rPr>
        <sz val="12"/>
        <rFont val="Times New Roman"/>
        <family val="1"/>
      </rPr>
      <t xml:space="preserve"> THỊ BÍCH</t>
    </r>
  </si>
  <si>
    <t>TÊN</t>
  </si>
  <si>
    <t>ẢNH MỜ, ĐỔI ẢNH</t>
  </si>
  <si>
    <t>2 ẢNH KHÁC NHAU, ĐỔI ẢNH</t>
  </si>
  <si>
    <t>ảnh mờ, đổi ảnh</t>
  </si>
  <si>
    <t>2 ảnh khác nhau, đổi ảnh</t>
  </si>
  <si>
    <t>05</t>
  </si>
  <si>
    <t>163301585</t>
  </si>
  <si>
    <t>036198004039</t>
  </si>
  <si>
    <t>031909960</t>
  </si>
  <si>
    <t>031925640</t>
  </si>
  <si>
    <t>031872481</t>
  </si>
  <si>
    <t>PHAN LƯƠNG</t>
  </si>
  <si>
    <t>031095004334</t>
  </si>
  <si>
    <r>
      <t>PHẠM</t>
    </r>
    <r>
      <rPr>
        <sz val="12"/>
        <color indexed="10"/>
        <rFont val="Times New Roman"/>
        <family val="1"/>
      </rPr>
      <t xml:space="preserve"> THỊ </t>
    </r>
    <r>
      <rPr>
        <sz val="12"/>
        <rFont val="Times New Roman"/>
        <family val="1"/>
      </rPr>
      <t>THANH</t>
    </r>
  </si>
  <si>
    <r>
      <t xml:space="preserve">PHẠM </t>
    </r>
    <r>
      <rPr>
        <sz val="12"/>
        <color indexed="10"/>
        <rFont val="Times New Roman"/>
        <family val="1"/>
      </rPr>
      <t>THANH</t>
    </r>
  </si>
  <si>
    <t>145848248</t>
  </si>
  <si>
    <t>BỔ SUNG 1 ẢNH 3X4</t>
  </si>
  <si>
    <t>031961642</t>
  </si>
  <si>
    <t>ẢNH 2X3,ĐỔI ẢNH</t>
  </si>
  <si>
    <t>Ghi chú</t>
  </si>
  <si>
    <t>Phòng thi</t>
  </si>
  <si>
    <t>Buổi thi</t>
  </si>
  <si>
    <t>Phòng 406 T4 A4</t>
  </si>
  <si>
    <t>Phòng 1 T2 A4</t>
  </si>
  <si>
    <t>NGUYEN THI NGUYET</t>
  </si>
  <si>
    <t>PHAM MANHCUONG</t>
  </si>
  <si>
    <t>TRIEU DUYDAT</t>
  </si>
  <si>
    <t>PHAM ANHDUNG</t>
  </si>
  <si>
    <t>VU THIHOA</t>
  </si>
  <si>
    <t>NGUYEN THI MINHHOA</t>
  </si>
  <si>
    <t>LE THINGAN</t>
  </si>
  <si>
    <t>PHAM THI HONGTHANH</t>
  </si>
  <si>
    <t>PHAM THITHU</t>
  </si>
  <si>
    <t>NGUYEN HUUTOAN</t>
  </si>
  <si>
    <t>NGUYEN DUCTRUNG</t>
  </si>
  <si>
    <t>VU QUANGTRUONG</t>
  </si>
  <si>
    <t>NGUYEN TRONG ViET</t>
  </si>
  <si>
    <t>NGUYEN THI XUAN</t>
  </si>
  <si>
    <t>VU THIYEN</t>
  </si>
  <si>
    <t>NGUYEN THI TRUONGAN</t>
  </si>
  <si>
    <t>PHAM THANHHAI</t>
  </si>
  <si>
    <t>NGUYEN THIHANH</t>
  </si>
  <si>
    <t>TRUONG THINGA</t>
  </si>
  <si>
    <t>PHAN LUONGNHAT</t>
  </si>
  <si>
    <t>DANG MINHQUANG</t>
  </si>
  <si>
    <t>LUONG THITHU</t>
  </si>
  <si>
    <t>DOAN VANAN</t>
  </si>
  <si>
    <t>LE TRUONGAN</t>
  </si>
  <si>
    <t>BUI DUCANH</t>
  </si>
  <si>
    <t>NGUYEN VANANH</t>
  </si>
  <si>
    <t>LAI THI QUYNHANH</t>
  </si>
  <si>
    <t>LE HOANGANH</t>
  </si>
  <si>
    <t>PHAM THI HONGANH</t>
  </si>
  <si>
    <t>NGUYEN THI PHUONGANH</t>
  </si>
  <si>
    <t>LE ANHDUC</t>
  </si>
  <si>
    <t>NGUYEN THEANH</t>
  </si>
  <si>
    <t>NGUYEN THI HOAIANH</t>
  </si>
  <si>
    <t>NGUYEN HOANGANH</t>
  </si>
  <si>
    <t>NGUYEN THI THUYANH</t>
  </si>
  <si>
    <t>LE QUYNHANH</t>
  </si>
  <si>
    <t>DAO THI PHUONGANH</t>
  </si>
  <si>
    <t>DANG TUANANH</t>
  </si>
  <si>
    <t>NGUYEN THI QUYNHANH</t>
  </si>
  <si>
    <t>TRAN VIETANH</t>
  </si>
  <si>
    <t>LE THEANH</t>
  </si>
  <si>
    <t>TRAN HAANH</t>
  </si>
  <si>
    <t>TO QUYNHANH</t>
  </si>
  <si>
    <t>BUI TUANANH</t>
  </si>
  <si>
    <t>NGUYEN QUYNHANH</t>
  </si>
  <si>
    <t>DOI THIANH</t>
  </si>
  <si>
    <t>VU DINHANH</t>
  </si>
  <si>
    <t>TA NGOCANH</t>
  </si>
  <si>
    <t>PHAN THI HONGANH</t>
  </si>
  <si>
    <t>DOAN NGOCAU</t>
  </si>
  <si>
    <t>DO THI NGOCBICH</t>
  </si>
  <si>
    <t>LUU VANBIEN</t>
  </si>
  <si>
    <t>NGUYEN THIBIEN</t>
  </si>
  <si>
    <t>TRAN THANHBINH</t>
  </si>
  <si>
    <t>NGUYEN QUANGCANH</t>
  </si>
  <si>
    <t>LE NGOCCHAM</t>
  </si>
  <si>
    <t>NGUYEN THI QUYNHCHAU</t>
  </si>
  <si>
    <t>PHAM THI MINHCHAU</t>
  </si>
  <si>
    <t>NGUYEN THI LINHCHI</t>
  </si>
  <si>
    <t>HA XUANCHINH</t>
  </si>
  <si>
    <t>VU DINHCHUNG</t>
  </si>
  <si>
    <t>NGUYEN THANHCONG</t>
  </si>
  <si>
    <t>TRAN THANHCONG</t>
  </si>
  <si>
    <t>DUC MINHCUONG</t>
  </si>
  <si>
    <t>NGUYEN ICHCUONG</t>
  </si>
  <si>
    <t>MAI VANCUONG</t>
  </si>
  <si>
    <t>NGUYEN MANHCUONG</t>
  </si>
  <si>
    <t>NGUYEN QUOCCUONG</t>
  </si>
  <si>
    <t>LE QUANGDAI</t>
  </si>
  <si>
    <t>DO VANDAN</t>
  </si>
  <si>
    <t>NGUYEN TIENDAT</t>
  </si>
  <si>
    <t>HOANG THEDAT</t>
  </si>
  <si>
    <t>TRAN TUANDAT</t>
  </si>
  <si>
    <t>NGUYEN DUYDAT</t>
  </si>
  <si>
    <t>DUONG TIENDAT</t>
  </si>
  <si>
    <t>BUI QUANGDAT</t>
  </si>
  <si>
    <t>NGUYEN THANHDAT</t>
  </si>
  <si>
    <t>LE VANDAT</t>
  </si>
  <si>
    <t>NGUYEN CONGDIEN</t>
  </si>
  <si>
    <t>MAI THI NGOCDiEP</t>
  </si>
  <si>
    <t>DAO VANDOAN</t>
  </si>
  <si>
    <t>TRAN THI DON</t>
  </si>
  <si>
    <t>TRAN VANDONG</t>
  </si>
  <si>
    <t>TRINH VANDONG</t>
  </si>
  <si>
    <t>NGUYEN KHANHDU</t>
  </si>
  <si>
    <t>NGUYEN ANHDUC</t>
  </si>
  <si>
    <t>NGUYEN TRUNGDUC</t>
  </si>
  <si>
    <t>DO DUCDUC</t>
  </si>
  <si>
    <t>PHAM MINHDUC</t>
  </si>
  <si>
    <t>PHAM CONGDUC</t>
  </si>
  <si>
    <t>BUI THIDUNG</t>
  </si>
  <si>
    <t>DAO THI MYDUNG</t>
  </si>
  <si>
    <t>NGUYEN DINHDUNG</t>
  </si>
  <si>
    <t>HOANG TRANDUNG</t>
  </si>
  <si>
    <t>NGUYEN DUYDUNG</t>
  </si>
  <si>
    <t>NGUYEN VANDUNG</t>
  </si>
  <si>
    <t>DOAN VANDUNG</t>
  </si>
  <si>
    <t>NGUYEN TIENDUONG</t>
  </si>
  <si>
    <t>HOANG HADUONG</t>
  </si>
  <si>
    <t>HOANG DAIDUONG</t>
  </si>
  <si>
    <t>NGUYEN THIDUONG</t>
  </si>
  <si>
    <t>TRINH THAIDUONG</t>
  </si>
  <si>
    <t>NGUYEN AI THUYDUONG</t>
  </si>
  <si>
    <t>NGUYEN VIETDUONG</t>
  </si>
  <si>
    <t>TRAN ANHDUONG</t>
  </si>
  <si>
    <t>LUONG VANDUONG</t>
  </si>
  <si>
    <t>NGUYEN DAIDUONG</t>
  </si>
  <si>
    <t>TRAN HOANG DUONG</t>
  </si>
  <si>
    <t>TRAN VANDUONG</t>
  </si>
  <si>
    <t>PHAM VANDUONG</t>
  </si>
  <si>
    <t>DANG BADUY</t>
  </si>
  <si>
    <t>LUC DUCDUY</t>
  </si>
  <si>
    <t>BUI TIENDUY</t>
  </si>
  <si>
    <t>DINH VANDUY</t>
  </si>
  <si>
    <t>LE DUCDUY</t>
  </si>
  <si>
    <t>NGUYEN THIDUYEN</t>
  </si>
  <si>
    <t>NGUYEN KYDUYEN</t>
  </si>
  <si>
    <t>VU HUUDUYEN</t>
  </si>
  <si>
    <t>BUI THI HUONGGIANG</t>
  </si>
  <si>
    <t>LE THI HAGIANG</t>
  </si>
  <si>
    <t>VU NGUYEN HUONG GIANG</t>
  </si>
  <si>
    <t>DO THIHA</t>
  </si>
  <si>
    <t>PHI THANHHA</t>
  </si>
  <si>
    <t>HOANG THI THUHA</t>
  </si>
  <si>
    <t>LUU THI VIETHA</t>
  </si>
  <si>
    <t>NGUYEN THIHA</t>
  </si>
  <si>
    <t>PHAM THUHA</t>
  </si>
  <si>
    <t>NGUYEN THUHA</t>
  </si>
  <si>
    <t>HOANG THANHHAI</t>
  </si>
  <si>
    <t>HA VIETHAI</t>
  </si>
  <si>
    <t>LE VANHAI</t>
  </si>
  <si>
    <t>NGUYEN THIHAI</t>
  </si>
  <si>
    <t>PHAM NGOCHAI</t>
  </si>
  <si>
    <t>NGUYEN THI THUHANG</t>
  </si>
  <si>
    <t>DONG THIHANG</t>
  </si>
  <si>
    <t>HA VANHANG</t>
  </si>
  <si>
    <t>MAI THI THUHANG</t>
  </si>
  <si>
    <t>TRAN THI DUCHANH</t>
  </si>
  <si>
    <t>NGUYEN THI HONGHANH</t>
  </si>
  <si>
    <t>DO HONGHANH</t>
  </si>
  <si>
    <t>TRAN VANHANH</t>
  </si>
  <si>
    <t>TRINH THI HONGHANH</t>
  </si>
  <si>
    <t>VU THI HAO</t>
  </si>
  <si>
    <t>PHAM VANHAO</t>
  </si>
  <si>
    <t>BUI TRUNGHAU</t>
  </si>
  <si>
    <t>PHAM VANHAU</t>
  </si>
  <si>
    <t>NGUYEN CONGHIEN</t>
  </si>
  <si>
    <t>NGUYEN THANHHIEN</t>
  </si>
  <si>
    <t>PHI THIHIEN</t>
  </si>
  <si>
    <t>VU THUHIEN</t>
  </si>
  <si>
    <t>TRAN MINHHIEN</t>
  </si>
  <si>
    <t>HOANG LONGHIEN</t>
  </si>
  <si>
    <t>NGUYEN MINHHIEU</t>
  </si>
  <si>
    <t>PHAM KHACHIEU</t>
  </si>
  <si>
    <t>LE QUANGHIEU</t>
  </si>
  <si>
    <t>NGUYEN NGOCHIEU</t>
  </si>
  <si>
    <t>TRAN NGOC HIEU</t>
  </si>
  <si>
    <t>LE TRUNGHIEU</t>
  </si>
  <si>
    <t>LUONG DACHIEU</t>
  </si>
  <si>
    <t>NGUYEN TRUNGHIEU</t>
  </si>
  <si>
    <t>DANG DUYHIEU</t>
  </si>
  <si>
    <t>NGUYEN THI HOA</t>
  </si>
  <si>
    <t>NGUYEN THIHOA</t>
  </si>
  <si>
    <t>HOANG VUHOA</t>
  </si>
  <si>
    <t>BUI THI THUHOAI</t>
  </si>
  <si>
    <t>VU NAMHOAN</t>
  </si>
  <si>
    <t>VU VANHOAN</t>
  </si>
  <si>
    <t>VU HUYHOANG</t>
  </si>
  <si>
    <t>DANG VIETHOANG</t>
  </si>
  <si>
    <t>LE VANHOANG</t>
  </si>
  <si>
    <t>DAO HUYHOANG</t>
  </si>
  <si>
    <t>TRAN HUYHOANG</t>
  </si>
  <si>
    <t>TA DUYHOC</t>
  </si>
  <si>
    <t>TRAN VANHOI</t>
  </si>
  <si>
    <t>PHAM DINHHONG</t>
  </si>
  <si>
    <t>DAO THI HONG</t>
  </si>
  <si>
    <t>HOANG THIHUE</t>
  </si>
  <si>
    <t>LE THIHUE</t>
  </si>
  <si>
    <t>TRAN THI HUE</t>
  </si>
  <si>
    <t>TA THIHUE</t>
  </si>
  <si>
    <t>LUONG THI KIMHUE</t>
  </si>
  <si>
    <t>LE PHIHUNG</t>
  </si>
  <si>
    <t>NGUYEN THANHHUNG</t>
  </si>
  <si>
    <t>PHAM QUANGHUNG</t>
  </si>
  <si>
    <t>DANG DUYHUNG</t>
  </si>
  <si>
    <t>DOAN DUYHUNG</t>
  </si>
  <si>
    <t>DOAN MANHHUNG</t>
  </si>
  <si>
    <t>NGO THI MAIHUONG</t>
  </si>
  <si>
    <t>PHAM THI THANHHUONG</t>
  </si>
  <si>
    <t>NGUYEN THI THUHUONG</t>
  </si>
  <si>
    <t>DO THI LANHUONG</t>
  </si>
  <si>
    <t>TANG THI THANHHUONG</t>
  </si>
  <si>
    <t>CAO VANHUONG</t>
  </si>
  <si>
    <t>LE VANHUY</t>
  </si>
  <si>
    <t>NGUYEN HOANGHUY</t>
  </si>
  <si>
    <t>DANG VANHUY</t>
  </si>
  <si>
    <t>TRAN DINHHUY</t>
  </si>
  <si>
    <t>TRAN QUOCHUY</t>
  </si>
  <si>
    <t>NGUYEN TRONG HUY</t>
  </si>
  <si>
    <t>VU QUANGHUY</t>
  </si>
  <si>
    <t>PHAM THI THANHHUYEN</t>
  </si>
  <si>
    <t>NGUYEN THI HUYEN</t>
  </si>
  <si>
    <t>NGUYEN THUHUYEN</t>
  </si>
  <si>
    <t>NGUYEN THIHUYEN</t>
  </si>
  <si>
    <t>DANG VANHUYEN</t>
  </si>
  <si>
    <t>DO QUANGKHAI</t>
  </si>
  <si>
    <t>VU VANKHAI</t>
  </si>
  <si>
    <t>PHAN NGOCKHANH</t>
  </si>
  <si>
    <t>NGUYEN TUNGKHANH</t>
  </si>
  <si>
    <t>BUI XUANKHANH</t>
  </si>
  <si>
    <t>NGUYEN VANKHOA</t>
  </si>
  <si>
    <t>TRAN QUOCKHOI</t>
  </si>
  <si>
    <t>TRAN TRUNGKIEN</t>
  </si>
  <si>
    <t>DINH VANKIEN</t>
  </si>
  <si>
    <t>TRAN VANKIEN</t>
  </si>
  <si>
    <t>NGUYEN VANKIEN</t>
  </si>
  <si>
    <t>DANG CHUNGKIEN</t>
  </si>
  <si>
    <t>PHAM TUNGLAM</t>
  </si>
  <si>
    <t>NGUYEN THI HOAILAM</t>
  </si>
  <si>
    <t>NGUYEN DUCLAM</t>
  </si>
  <si>
    <t>BUI THILAN</t>
  </si>
  <si>
    <t>PHAM THI LANH</t>
  </si>
  <si>
    <t>VU THILIEN</t>
  </si>
  <si>
    <t>PHAM THI LIEU</t>
  </si>
  <si>
    <t>TRAN VU PHUONGLINH</t>
  </si>
  <si>
    <t>BUI HA GIALINH</t>
  </si>
  <si>
    <t>NGUYEN THI PHUONGLINH</t>
  </si>
  <si>
    <t>DINH THUYLINH</t>
  </si>
  <si>
    <t>BUI THI MYLINH</t>
  </si>
  <si>
    <t>NGUYEN TUNGLINH</t>
  </si>
  <si>
    <t>TRAN VULINH</t>
  </si>
  <si>
    <t>PHAM THILOAN</t>
  </si>
  <si>
    <t>TRAN THI LOAN</t>
  </si>
  <si>
    <t>NGUYEN THI HONGLOAN</t>
  </si>
  <si>
    <t>NGO THILOAN</t>
  </si>
  <si>
    <t>TA XUANLOC</t>
  </si>
  <si>
    <t>LUONG XUANLOC</t>
  </si>
  <si>
    <t>NGO DUCLONG</t>
  </si>
  <si>
    <t>TRAN HUU NGOC MINHLONG</t>
  </si>
  <si>
    <t>DANG VANLONG</t>
  </si>
  <si>
    <t>LUONG VANLONG</t>
  </si>
  <si>
    <t>HA TIENLUC</t>
  </si>
  <si>
    <t>DO HIENLUONG</t>
  </si>
  <si>
    <t>LUU THILUONG</t>
  </si>
  <si>
    <t>TRAN VANLUONG</t>
  </si>
  <si>
    <t>HOANG THI PHUONGLY</t>
  </si>
  <si>
    <t>NGUYEN BAMANH</t>
  </si>
  <si>
    <t>HOANG TRUNGMANH</t>
  </si>
  <si>
    <t>DO VANMANH</t>
  </si>
  <si>
    <t>HOANG VANMANH</t>
  </si>
  <si>
    <t>DINH DUYMANH</t>
  </si>
  <si>
    <t>NGO THIMAO</t>
  </si>
  <si>
    <t>PHAM VANMINH</t>
  </si>
  <si>
    <t>DAO NHATMINH</t>
  </si>
  <si>
    <t>PHAM TIEUMINH</t>
  </si>
  <si>
    <t>TRAN CONG MINH</t>
  </si>
  <si>
    <t>NGUYEN NGA THINH MINH</t>
  </si>
  <si>
    <t>DONG CONGMINH</t>
  </si>
  <si>
    <t>NGUYEN NGUYETMINH</t>
  </si>
  <si>
    <t>PHAM HAINAM</t>
  </si>
  <si>
    <t>LE VANNAM</t>
  </si>
  <si>
    <t>BUI TRUONGNAM</t>
  </si>
  <si>
    <t>DAO DUYNAM</t>
  </si>
  <si>
    <t>NGUYEN HOANGNAM</t>
  </si>
  <si>
    <t>DO HOANGNAM</t>
  </si>
  <si>
    <t>PHAN HAINAM</t>
  </si>
  <si>
    <t>DAO NGUYENNANG</t>
  </si>
  <si>
    <t>TRAN VANNEN</t>
  </si>
  <si>
    <t>VU THI MAINGAN</t>
  </si>
  <si>
    <t>NGUYEN PHAM THI THUNGAN</t>
  </si>
  <si>
    <t>DANG THI THANHNGAN</t>
  </si>
  <si>
    <t>LAI TRUNGNGHIA</t>
  </si>
  <si>
    <t>TRAN THANHNGHIA</t>
  </si>
  <si>
    <t>TRAN BAONGOC</t>
  </si>
  <si>
    <t>DAO THINGOC</t>
  </si>
  <si>
    <t>TRAN QUANGNGOC</t>
  </si>
  <si>
    <t>LE THI MINHNGOC</t>
  </si>
  <si>
    <t>HA THAONGOC</t>
  </si>
  <si>
    <t>NGUYEN THI NGOC</t>
  </si>
  <si>
    <t>NGUYEN HAINGOC</t>
  </si>
  <si>
    <t>NGUYEN THI  MINHNGUYET</t>
  </si>
  <si>
    <t>VU VANNHAN</t>
  </si>
  <si>
    <t>TRUONG VANNHAT</t>
  </si>
  <si>
    <t>VU TRAN TUYETNHI</t>
  </si>
  <si>
    <t>NGUYEN THI HONGNHUNG</t>
  </si>
  <si>
    <t>TA THINHUNG</t>
  </si>
  <si>
    <t>TRAN HONGNHUNG</t>
  </si>
  <si>
    <t>HOANG THINHUNG</t>
  </si>
  <si>
    <t>VU TIEN NINH</t>
  </si>
  <si>
    <t>LE QUOCOAI</t>
  </si>
  <si>
    <t>DO DAIPHONG</t>
  </si>
  <si>
    <t>LE TRACPHU</t>
  </si>
  <si>
    <t>NGUYEN NGOC THANHPHUC</t>
  </si>
  <si>
    <t>LE VANPHUC</t>
  </si>
  <si>
    <t>LE DUYPHUC</t>
  </si>
  <si>
    <t>LE HUUPHUC</t>
  </si>
  <si>
    <t>NGUYEN HONGPHUC</t>
  </si>
  <si>
    <t>DO THANHPHUC</t>
  </si>
  <si>
    <t>PHAM MINHPHUONG</t>
  </si>
  <si>
    <t>PHAM THUPHUONG</t>
  </si>
  <si>
    <t>VU THI BICH PHUONG</t>
  </si>
  <si>
    <t>NGO THI MINHPHUONG</t>
  </si>
  <si>
    <t>TRAN NGONQUAN</t>
  </si>
  <si>
    <t>NGUYEN VANQUAN</t>
  </si>
  <si>
    <t>DANG NHATQUANG</t>
  </si>
  <si>
    <t>NGUYEN MINHQUANG</t>
  </si>
  <si>
    <t>NGO ANHQUANG</t>
  </si>
  <si>
    <t>NGUYEN TRONG QUY</t>
  </si>
  <si>
    <t>NGUYEN XUANQUY</t>
  </si>
  <si>
    <t>DAO XUANQUYEN</t>
  </si>
  <si>
    <t>VU THI QUYNH</t>
  </si>
  <si>
    <t>VU VANSANG</t>
  </si>
  <si>
    <t>TRAN QUANGSANG</t>
  </si>
  <si>
    <t>LE VANSINH</t>
  </si>
  <si>
    <t>PHAM VANSON</t>
  </si>
  <si>
    <t>DAO DUCSON</t>
  </si>
  <si>
    <t>PHAM THAISON</t>
  </si>
  <si>
    <t>DAO HOANGSON</t>
  </si>
  <si>
    <t>NGUYEN DANGSON</t>
  </si>
  <si>
    <t>DOAN MANHSON</t>
  </si>
  <si>
    <t>NGUYEN TIENSUC</t>
  </si>
  <si>
    <t>NGO DANGTAI</t>
  </si>
  <si>
    <t>CHU DUYTAI</t>
  </si>
  <si>
    <t>NGUYEN TRONG TAI</t>
  </si>
  <si>
    <t>NGUYEN THI MINHTAM</t>
  </si>
  <si>
    <t>NGUYEN HOANGTAN</t>
  </si>
  <si>
    <t>TRUONG VANTAN</t>
  </si>
  <si>
    <t>DUONG NGOCTHAI</t>
  </si>
  <si>
    <t>TRAN MINHTHAI</t>
  </si>
  <si>
    <t>DAO MINHTHAI</t>
  </si>
  <si>
    <t>DO NGOCTHANG</t>
  </si>
  <si>
    <t>DO DUCTHANG</t>
  </si>
  <si>
    <t>PHAM HUNGTHANG</t>
  </si>
  <si>
    <t>PHAM QUOC THANG</t>
  </si>
  <si>
    <t>NGUYEN CHIENTHANG</t>
  </si>
  <si>
    <t>DAO QUANGTHANG</t>
  </si>
  <si>
    <t>NGUYEN CONGTHANG</t>
  </si>
  <si>
    <t>NGUYEN DUYTHANH</t>
  </si>
  <si>
    <t>CAO DUCTHANH</t>
  </si>
  <si>
    <t>NGUYEN HOAITHANH</t>
  </si>
  <si>
    <t>PHAN VIETTHANH</t>
  </si>
  <si>
    <t>NGUYEN HUUTHANH</t>
  </si>
  <si>
    <t>TRAN HUUTHANH</t>
  </si>
  <si>
    <t>NGUYEN TATTHANH</t>
  </si>
  <si>
    <t>NGUYEN TRUNGTHANH</t>
  </si>
  <si>
    <t>NGUYEN CONGTHANH</t>
  </si>
  <si>
    <t>VU KETHANH</t>
  </si>
  <si>
    <t>NGUYEN THI THANH</t>
  </si>
  <si>
    <t>LE PHUTHANH</t>
  </si>
  <si>
    <t>TRAN THI PHUONGTHAO</t>
  </si>
  <si>
    <t>LE THI PHUONGTHAO</t>
  </si>
  <si>
    <t>DO THI MINHTHAO</t>
  </si>
  <si>
    <t>NGUYEN PHUONGTHAO</t>
  </si>
  <si>
    <t>NGUYEN THI PHUONGTHAO</t>
  </si>
  <si>
    <t>DOAN THI PHUONGTHAO</t>
  </si>
  <si>
    <t>PHAM THI PHUONGTHAO</t>
  </si>
  <si>
    <t>DO VANTHIEN</t>
  </si>
  <si>
    <t>NGUYEN QUANGTHIEN</t>
  </si>
  <si>
    <t>NGUYEN VANTHIEU</t>
  </si>
  <si>
    <t>PHAM THI THO</t>
  </si>
  <si>
    <t>PHAM THI THOM</t>
  </si>
  <si>
    <t>LUONG DUYTHONG</t>
  </si>
  <si>
    <t>VO TATHONG</t>
  </si>
  <si>
    <t>NGUYEN HOAITHU</t>
  </si>
  <si>
    <t>LE MINHTHU</t>
  </si>
  <si>
    <t>NGUYEN TRANGTHU</t>
  </si>
  <si>
    <t>TRAN THI HONGTHU</t>
  </si>
  <si>
    <t>NGUYEN ANHTHU</t>
  </si>
  <si>
    <t>HOANG DUCTHUAN</t>
  </si>
  <si>
    <t>DINH CONGTHUAN</t>
  </si>
  <si>
    <t>NGUYEN THI TRONGTHUY</t>
  </si>
  <si>
    <t>BUI LINHTHUY</t>
  </si>
  <si>
    <t>NGUYEN THI THUTHUY</t>
  </si>
  <si>
    <t>PHAM THUTHUY</t>
  </si>
  <si>
    <t>DAO THITHUY</t>
  </si>
  <si>
    <t>LE VANTIEN</t>
  </si>
  <si>
    <t>LUONG MANHTIEN</t>
  </si>
  <si>
    <t>NGUYEN MANHTIEN</t>
  </si>
  <si>
    <t>GIAP VANTIN</t>
  </si>
  <si>
    <t>PHAM VANTINH</t>
  </si>
  <si>
    <t>QUAN THIENTOAN</t>
  </si>
  <si>
    <t>KHUC VANDOAN</t>
  </si>
  <si>
    <t>VU DUCTOAN</t>
  </si>
  <si>
    <t>DANG VANTOAN</t>
  </si>
  <si>
    <t>VU VANTOAN</t>
  </si>
  <si>
    <t>VU NGOCTOAN</t>
  </si>
  <si>
    <t>PHAM XUANTOAN</t>
  </si>
  <si>
    <t>PHAN ANHTOI</t>
  </si>
  <si>
    <t>TRAN DUCTOI</t>
  </si>
  <si>
    <t>LUONG DINHTON</t>
  </si>
  <si>
    <t>KIEU ANHTRAM</t>
  </si>
  <si>
    <t>NGO THUYTRANG</t>
  </si>
  <si>
    <t>BUI THI MINHTRANG</t>
  </si>
  <si>
    <t>TRAN THI HOAITRANG</t>
  </si>
  <si>
    <t>VU THI MINHTRANG</t>
  </si>
  <si>
    <t>DAO THI HUYEN TRANG</t>
  </si>
  <si>
    <t>DO THI MINHTRANG</t>
  </si>
  <si>
    <t>PHAM NGOCTRANG</t>
  </si>
  <si>
    <t>NGUYEN THITRANG</t>
  </si>
  <si>
    <t>NGUYEN THI THUTRANG</t>
  </si>
  <si>
    <t>TA THUTRANG</t>
  </si>
  <si>
    <t>DAO XUANTRINH</t>
  </si>
  <si>
    <t>TRAN DINHTRONG</t>
  </si>
  <si>
    <t>NGUYEN KHACTRUNG</t>
  </si>
  <si>
    <t>NGUYEN VANTRUONG</t>
  </si>
  <si>
    <t>NGUYEN QUANGTRUONG</t>
  </si>
  <si>
    <t>LE XUANTRUONG</t>
  </si>
  <si>
    <t>DINH VANTRUONG</t>
  </si>
  <si>
    <t>TRAN THANHTU</t>
  </si>
  <si>
    <t>DAO THI CAMTU</t>
  </si>
  <si>
    <t>PHAM ANHTU</t>
  </si>
  <si>
    <t>NGUYEN THI CAMTU</t>
  </si>
  <si>
    <t>PHAN THANHTU</t>
  </si>
  <si>
    <t>NGUYEN VIETTUAN</t>
  </si>
  <si>
    <t>DO MANHTUAN</t>
  </si>
  <si>
    <t>PHAM VANTUAN</t>
  </si>
  <si>
    <t>NGUYEN DANGTUAN</t>
  </si>
  <si>
    <t>HOANG ANHTUAN</t>
  </si>
  <si>
    <t>VU VANTUAN</t>
  </si>
  <si>
    <t>TRAN QUOCTUAN</t>
  </si>
  <si>
    <t>HOANG DUCTUAN</t>
  </si>
  <si>
    <t>TRAN THIENTUAN</t>
  </si>
  <si>
    <t>NGUYEN ANHTUAN</t>
  </si>
  <si>
    <t>DANG VANTUAN</t>
  </si>
  <si>
    <t>NGUYEN THETUAN</t>
  </si>
  <si>
    <t>NGUYEN VANTUAN</t>
  </si>
  <si>
    <t>MAI KHACTUNG</t>
  </si>
  <si>
    <t>TRAN VANTUNG</t>
  </si>
  <si>
    <t>LE THANHTUNG</t>
  </si>
  <si>
    <t>PHAM THANHTUNG</t>
  </si>
  <si>
    <t>TA DUYTUNG</t>
  </si>
  <si>
    <t>TRAN MINHTUNG</t>
  </si>
  <si>
    <t>PHAM THI NGOCTUYET</t>
  </si>
  <si>
    <t>NGUYEN VANUY</t>
  </si>
  <si>
    <t>DO THUUYEN</t>
  </si>
  <si>
    <t>NGUYEN KONGVI</t>
  </si>
  <si>
    <t>NGUYEN DUCVINH</t>
  </si>
  <si>
    <t>NGUYEN MANHVU</t>
  </si>
  <si>
    <t>NGUYEN HOANG VU</t>
  </si>
  <si>
    <t>DANG THIVUI</t>
  </si>
  <si>
    <t>DUONG MINHVUONG</t>
  </si>
  <si>
    <t>NGO THI NHUY</t>
  </si>
  <si>
    <t>NGUYEN THIYEN</t>
  </si>
  <si>
    <t>NGUYEN HAIYEN</t>
  </si>
  <si>
    <t>NGUYEN VANHIEU</t>
  </si>
  <si>
    <t>DU THICHI</t>
  </si>
  <si>
    <t>VU THI LIEN</t>
  </si>
  <si>
    <t>VU THI ANHTHU</t>
  </si>
  <si>
    <t>VU THIAN</t>
  </si>
  <si>
    <t>TRAN VANAN</t>
  </si>
  <si>
    <t>DO THI NGOCANH</t>
  </si>
  <si>
    <t>LE DINHANH</t>
  </si>
  <si>
    <t>LE NGUYENANH</t>
  </si>
  <si>
    <t>DAO PHUONGANH</t>
  </si>
  <si>
    <t>NGO VAN HOANGANH</t>
  </si>
  <si>
    <t>PHAM HA THAOANH</t>
  </si>
  <si>
    <t>TRAN THI MAIANH</t>
  </si>
  <si>
    <t>PHAM LANANH</t>
  </si>
  <si>
    <t>NGUYEN TUANH</t>
  </si>
  <si>
    <t>PHAM DUCBAI</t>
  </si>
  <si>
    <t>NGUYEN VANBAO</t>
  </si>
  <si>
    <t>PHO DUCBAO</t>
  </si>
  <si>
    <t>NGUYEN THI NGOCBICH</t>
  </si>
  <si>
    <t>TRAN TRONGBINH</t>
  </si>
  <si>
    <t>HOANG MINHCHAU</t>
  </si>
  <si>
    <t>PHAM KHANHCHI</t>
  </si>
  <si>
    <t>NGUYEN ANHCHI</t>
  </si>
  <si>
    <t>DINH VANCHINH</t>
  </si>
  <si>
    <t>PHAM VANCHUONG</t>
  </si>
  <si>
    <t>NGUYEN DOANCONG</t>
  </si>
  <si>
    <t>NGUYEN HOANGCONG</t>
  </si>
  <si>
    <t>NGUYEN VANCUONG</t>
  </si>
  <si>
    <t>PHAM THANHCUONG</t>
  </si>
  <si>
    <t>DO MANHCUONG</t>
  </si>
  <si>
    <t>VU DUYDAI</t>
  </si>
  <si>
    <t>PHAM THIDAO</t>
  </si>
  <si>
    <t>PHAM THI DAO</t>
  </si>
  <si>
    <t>NGO DINHDAT</t>
  </si>
  <si>
    <t>NGUYEN QUOCDAT</t>
  </si>
  <si>
    <t>TRAN THIDIEM</t>
  </si>
  <si>
    <t>NGUYEN THIDIEU</t>
  </si>
  <si>
    <t>NGUYEN THUDIEU</t>
  </si>
  <si>
    <t>NGUYEN DANGDOANH</t>
  </si>
  <si>
    <t>VU THIDON</t>
  </si>
  <si>
    <t>HO HOANG DONG</t>
  </si>
  <si>
    <t>KHUC VIETDUC</t>
  </si>
  <si>
    <t>NGUYEN THIDUNG</t>
  </si>
  <si>
    <t>CAO THIDUNG</t>
  </si>
  <si>
    <t>PHAM THI HANHDUNG</t>
  </si>
  <si>
    <t>NGUYEN MANHDUNG</t>
  </si>
  <si>
    <t>LUONG QUOCDUNG</t>
  </si>
  <si>
    <t>DONG XUANDUONG</t>
  </si>
  <si>
    <t>DO THUYDUONG</t>
  </si>
  <si>
    <t>BUI DUCDUONG</t>
  </si>
  <si>
    <t>VU THIDUONG</t>
  </si>
  <si>
    <t>TO CAODUY</t>
  </si>
  <si>
    <t>DAM THI THUDUYEN</t>
  </si>
  <si>
    <t>DAO THI HUONGGIANG</t>
  </si>
  <si>
    <t>PHI THI PHUONGGIANG</t>
  </si>
  <si>
    <t>DAO HUONGGIANG</t>
  </si>
  <si>
    <t>NGUYEN THI THUGIANG</t>
  </si>
  <si>
    <t>DAO THUHA</t>
  </si>
  <si>
    <t>NGUYEN THI HONGHA</t>
  </si>
  <si>
    <t>DANG THUHA</t>
  </si>
  <si>
    <t>NGUYEN NHATHA</t>
  </si>
  <si>
    <t>DOAN NHATHA</t>
  </si>
  <si>
    <t>CAO THUHA</t>
  </si>
  <si>
    <t>LE HOANG HAI</t>
  </si>
  <si>
    <t>NGUYEN THIHANG</t>
  </si>
  <si>
    <t>NGUYEN THI LEHANG</t>
  </si>
  <si>
    <t>LE THI THUHANG</t>
  </si>
  <si>
    <t>PHAN THIHANH</t>
  </si>
  <si>
    <t>NGUYEN THI HIEN</t>
  </si>
  <si>
    <t>BUI THI THUHIEN</t>
  </si>
  <si>
    <t>VU THI MINHHIEN</t>
  </si>
  <si>
    <t>PHAM THANHHIEN</t>
  </si>
  <si>
    <t>DO THUHIEN</t>
  </si>
  <si>
    <t>DOAN MINHHIEN</t>
  </si>
  <si>
    <t>PHAM THI THAOHIEN</t>
  </si>
  <si>
    <t>NGUYEN THUHIEN</t>
  </si>
  <si>
    <t>TRAN VANHIEN</t>
  </si>
  <si>
    <t>NGUYEN SYHIEP</t>
  </si>
  <si>
    <t>VU MINHHIEU</t>
  </si>
  <si>
    <t>TA DUCHIEU</t>
  </si>
  <si>
    <t>NGO BAYHO</t>
  </si>
  <si>
    <t>TRAN THIHOA</t>
  </si>
  <si>
    <t>VAN THI PHUONGHOA</t>
  </si>
  <si>
    <t>QUANG THUHOA</t>
  </si>
  <si>
    <t>TRAN THI THUHOAI</t>
  </si>
  <si>
    <t>DOAN THIHOAN</t>
  </si>
  <si>
    <t>TRAN TUANHOANG</t>
  </si>
  <si>
    <t>DO VIETHOANG</t>
  </si>
  <si>
    <t>DINH HUYHOANG</t>
  </si>
  <si>
    <t>BUI DUCHOANG</t>
  </si>
  <si>
    <t>DANG QUOCHOANG</t>
  </si>
  <si>
    <t>NGUYEN THI BICHHONG</t>
  </si>
  <si>
    <t>DUONG THIHUE</t>
  </si>
  <si>
    <t>VU THI PHUONGHUE</t>
  </si>
  <si>
    <t>NGUYEN MANHHUNG</t>
  </si>
  <si>
    <t>PHAM TUHUNG</t>
  </si>
  <si>
    <t>TO VIETHUNG</t>
  </si>
  <si>
    <t>DAO MANHHUNG</t>
  </si>
  <si>
    <t>PHAM DANGHUNG</t>
  </si>
  <si>
    <t>TO VANHUNG</t>
  </si>
  <si>
    <t>TRAN QUOCHUNG</t>
  </si>
  <si>
    <t>VU THI NGOCHUONG</t>
  </si>
  <si>
    <t>HOANG NGOC LAMHUONG</t>
  </si>
  <si>
    <t>DONG THI HUONG</t>
  </si>
  <si>
    <t>NGUYEN THI  MAIHUONG</t>
  </si>
  <si>
    <t>VU DIEU HUONG</t>
  </si>
  <si>
    <t>CAO THI LANHUONG</t>
  </si>
  <si>
    <t>LE THANHHUONG</t>
  </si>
  <si>
    <t>BUI THIHUYEN</t>
  </si>
  <si>
    <t>PHAM THI HUYEN</t>
  </si>
  <si>
    <t>HOANG THI THUHUYEN</t>
  </si>
  <si>
    <t>NGUYEN THANHHUYEN</t>
  </si>
  <si>
    <t>DO THI THUHUYEN</t>
  </si>
  <si>
    <t>DUONG DUCKHANH</t>
  </si>
  <si>
    <t>LE HONGKHANH</t>
  </si>
  <si>
    <t>THAI HOANG NAMKHANH</t>
  </si>
  <si>
    <t>NGUYEN DUYKHANH</t>
  </si>
  <si>
    <t>NGO NGOCKHANH</t>
  </si>
  <si>
    <t>NGUYEN TRONG DANGKHOA</t>
  </si>
  <si>
    <t>LUONG XUANKHOA</t>
  </si>
  <si>
    <t>PHAM DANGKHOI</t>
  </si>
  <si>
    <t>HOANG MANHKHUONG</t>
  </si>
  <si>
    <t>PHAM TRUNG KIEN</t>
  </si>
  <si>
    <t>NGUYEN THANHKIEM</t>
  </si>
  <si>
    <t>VU THANHLAM</t>
  </si>
  <si>
    <t>PHAM VANLAM</t>
  </si>
  <si>
    <t>NGUYEN THI HUONGLAN</t>
  </si>
  <si>
    <t>DUONG BICHLIEN</t>
  </si>
  <si>
    <t>DONG THI HUONGLIEN</t>
  </si>
  <si>
    <t>PHAM HONGLIEN</t>
  </si>
  <si>
    <t>HA THILIEN</t>
  </si>
  <si>
    <t>NGUYEN VU NGOCLINH</t>
  </si>
  <si>
    <t>NGUYEN DIEULINH</t>
  </si>
  <si>
    <t>LE QUANGLINH</t>
  </si>
  <si>
    <t>PHAM  MYLINH</t>
  </si>
  <si>
    <t>PHAM THI THUYLINH</t>
  </si>
  <si>
    <t>QUAN VU KHANHLINH</t>
  </si>
  <si>
    <t>NGUYEN VANLINH</t>
  </si>
  <si>
    <t>DANG NGOCLINH</t>
  </si>
  <si>
    <t>VU DIEU LINH</t>
  </si>
  <si>
    <t>NGUYEN THI THUYLINH</t>
  </si>
  <si>
    <t>PHAN DAN KHANHLINH</t>
  </si>
  <si>
    <t>PHAM THI BICHLOAN</t>
  </si>
  <si>
    <t>LE THILOAN</t>
  </si>
  <si>
    <t>TRAN HOANGLONG</t>
  </si>
  <si>
    <t>VU DUCLONG</t>
  </si>
  <si>
    <t>NGUYEN HOANGLONG</t>
  </si>
  <si>
    <t>HOANG NGOC LONG</t>
  </si>
  <si>
    <t>VU VANLUONG</t>
  </si>
  <si>
    <t>DAO THI KHANHLY</t>
  </si>
  <si>
    <t>DO THI PHUONGLY</t>
  </si>
  <si>
    <t>NGUYEN THI NGOCMAI</t>
  </si>
  <si>
    <t>VU THIMAI</t>
  </si>
  <si>
    <t>DOAN THIMAI</t>
  </si>
  <si>
    <t>NGUYEN MANHHAI</t>
  </si>
  <si>
    <t>HOANG CAOMAO</t>
  </si>
  <si>
    <t>PHAM HONGMIN</t>
  </si>
  <si>
    <t>NGUYEN DINHMINH</t>
  </si>
  <si>
    <t>PHAM CONGMINH</t>
  </si>
  <si>
    <t>NGUYEN THI TRAMY</t>
  </si>
  <si>
    <t>HOANG HAINAM</t>
  </si>
  <si>
    <t>VU DUCNAM</t>
  </si>
  <si>
    <t>LE DUCNAM</t>
  </si>
  <si>
    <t>NGUYEN DUCNAM</t>
  </si>
  <si>
    <t>TRINH QUANGNAM</t>
  </si>
  <si>
    <t>DINH HOAINAM</t>
  </si>
  <si>
    <t>PHAM THI HANGNGA</t>
  </si>
  <si>
    <t>BUI THINGA</t>
  </si>
  <si>
    <t>PHAM THI THUNGA</t>
  </si>
  <si>
    <t>NGUYEN MINH NHANNGHIA</t>
  </si>
  <si>
    <t>CHU NHUNGOC</t>
  </si>
  <si>
    <t>BUI THI BICHNGOC</t>
  </si>
  <si>
    <t>TRAN THI MINHNGOC</t>
  </si>
  <si>
    <t>VU THINGOC</t>
  </si>
  <si>
    <t>DAO BAONGOC</t>
  </si>
  <si>
    <t>PHAM VANNGOC</t>
  </si>
  <si>
    <t>HOANG MINHNGOC</t>
  </si>
  <si>
    <t>NGUYEN PHUONGNGUYEN</t>
  </si>
  <si>
    <t>LE THI THANHNHAN</t>
  </si>
  <si>
    <t>VU THI THANHNHAN</t>
  </si>
  <si>
    <t>QUACH HUUNHAN</t>
  </si>
  <si>
    <t>DO DUCNHAT</t>
  </si>
  <si>
    <t>NGUYEN QUYNHNHU</t>
  </si>
  <si>
    <t>DO THI TRANGNHUNG</t>
  </si>
  <si>
    <t>KHOA THINHUNG</t>
  </si>
  <si>
    <t>VU THINHUNG</t>
  </si>
  <si>
    <t>VU THAININH</t>
  </si>
  <si>
    <t>BUI THI KIMOANH</t>
  </si>
  <si>
    <t>MIZUGAKIOSAMU</t>
  </si>
  <si>
    <t>DAO THI MAIPHUONG</t>
  </si>
  <si>
    <t>NGUYEN DUYPHUONG</t>
  </si>
  <si>
    <t>DOAN THIPHUONG</t>
  </si>
  <si>
    <t>DINH THI PHUONG</t>
  </si>
  <si>
    <t>NGUYEN THI PHUONG</t>
  </si>
  <si>
    <t>PHAM THI KIMPHUONG</t>
  </si>
  <si>
    <t>PHAM THI  MINHPHUONG</t>
  </si>
  <si>
    <t>NGUYEN THI HUONG NGOCQUYEN</t>
  </si>
  <si>
    <t>VU TRONG QUYET</t>
  </si>
  <si>
    <t>NGUYEN VANQUYET</t>
  </si>
  <si>
    <t>PHAM NHUQUYNH</t>
  </si>
  <si>
    <t>BUI NGOCQuYNH</t>
  </si>
  <si>
    <t>HAYASHISHINGO</t>
  </si>
  <si>
    <t>VU TRONG SON</t>
  </si>
  <si>
    <t>DANG THESON</t>
  </si>
  <si>
    <t>NGUYEN PHISON</t>
  </si>
  <si>
    <t>DO TRONGSONG</t>
  </si>
  <si>
    <t>BUI THI HONGTHAM</t>
  </si>
  <si>
    <t>NGUYEN XUANTHANG</t>
  </si>
  <si>
    <t>NGUYEN THI HATHANH</t>
  </si>
  <si>
    <t>NGUYEN THI LETHANH</t>
  </si>
  <si>
    <t>DO PHUONGTHANH</t>
  </si>
  <si>
    <t>DANG CONGTHANH</t>
  </si>
  <si>
    <t>VU HAITHANH</t>
  </si>
  <si>
    <t>NGUYEN THI THUTHAO</t>
  </si>
  <si>
    <t>DO THI THUTHAO</t>
  </si>
  <si>
    <t>NGUYEN THI THANHTHAO</t>
  </si>
  <si>
    <t>CHU THI PHUONGTHAO</t>
  </si>
  <si>
    <t>NGUYEN NGOCTHAO</t>
  </si>
  <si>
    <t>VIET THUTHAO</t>
  </si>
  <si>
    <t>TRIEU THI THAO</t>
  </si>
  <si>
    <t>TRUONG VANTHIN</t>
  </si>
  <si>
    <t>TRAN GIATHINH</t>
  </si>
  <si>
    <t>PHAM DUYTHINH</t>
  </si>
  <si>
    <t>TA MINHTHINH</t>
  </si>
  <si>
    <t>HOANG THI THI THO</t>
  </si>
  <si>
    <t>LUU THI MINHTHU</t>
  </si>
  <si>
    <t>PHAM THI ANHTHU</t>
  </si>
  <si>
    <t>TRAN DACTHUAN</t>
  </si>
  <si>
    <t>NGUYEN VANTHUAN</t>
  </si>
  <si>
    <t>BUI THITHUONG</t>
  </si>
  <si>
    <t>TRAN THI HOAITHUONG</t>
  </si>
  <si>
    <t>PHAM DUCTHUONG</t>
  </si>
  <si>
    <t>NGUYEN THI NGOCTHUY</t>
  </si>
  <si>
    <t>PHAM THITHUY</t>
  </si>
  <si>
    <t>NGUYEN THI PHUONGTHUY</t>
  </si>
  <si>
    <t>NGUYEN THITHUY</t>
  </si>
  <si>
    <t>TRAN LETHUY</t>
  </si>
  <si>
    <t>PHAN LETHUY</t>
  </si>
  <si>
    <t>LE DUCTIEN</t>
  </si>
  <si>
    <t>TRAN NHATTIEN</t>
  </si>
  <si>
    <t>DO NGOCTRAM</t>
  </si>
  <si>
    <t>PHAN THUTRANG</t>
  </si>
  <si>
    <t>NGUYEN THI THUYLIEN</t>
  </si>
  <si>
    <t>LE THITRANG</t>
  </si>
  <si>
    <t>DO THUYTRANG</t>
  </si>
  <si>
    <t>NGUYEN THUYTRANG</t>
  </si>
  <si>
    <t>DAO THI TRANG</t>
  </si>
  <si>
    <t>LE THI THUTRANG</t>
  </si>
  <si>
    <t>VU THI QUYNHTRANG</t>
  </si>
  <si>
    <t>TRAN THI MINHTRANG</t>
  </si>
  <si>
    <t>TRAN THI THUTRANG</t>
  </si>
  <si>
    <t>NGUYEN THI HUYENTRANG</t>
  </si>
  <si>
    <t>PHAM THUYTRANG</t>
  </si>
  <si>
    <t>QUACH THI THIENTRANG</t>
  </si>
  <si>
    <t>NGUYEN THI HONGTRANG</t>
  </si>
  <si>
    <t>TRUONG THUTRANG</t>
  </si>
  <si>
    <t>LE QUY TAITRI</t>
  </si>
  <si>
    <t>NGUYEN THI TUYETTRINH</t>
  </si>
  <si>
    <t>TRAN VANTRUNG</t>
  </si>
  <si>
    <t>PHAN KIENTRUNG</t>
  </si>
  <si>
    <t>TRAN VANTU</t>
  </si>
  <si>
    <t>BUI THITU</t>
  </si>
  <si>
    <t>LY THITU</t>
  </si>
  <si>
    <t>TRAN ANHTUAN</t>
  </si>
  <si>
    <t>HO VIETTUAN</t>
  </si>
  <si>
    <t>NGUYEN XUANTUNG</t>
  </si>
  <si>
    <t>PHAN DUYTUNG</t>
  </si>
  <si>
    <t>PHAM XUANTUNG</t>
  </si>
  <si>
    <t>NGUYEN VANTUYEN</t>
  </si>
  <si>
    <t>NGUYEN THI TUUYEN</t>
  </si>
  <si>
    <t>DUONG DUCVIET</t>
  </si>
  <si>
    <t>TRAN PHUVINH</t>
  </si>
  <si>
    <t>NGUYEN TUANVU</t>
  </si>
  <si>
    <t>PHAM VANVY</t>
  </si>
  <si>
    <t>HOANG VANXUAN</t>
  </si>
  <si>
    <t>PHAM THI HAIYEN</t>
  </si>
  <si>
    <t>NGO THIYEN</t>
  </si>
  <si>
    <t>NGUYEN HOANGYEN</t>
  </si>
  <si>
    <t>MIZUGAKIOSAMUTK7794969</t>
  </si>
  <si>
    <t>HAYASHISHINGOTR4693088</t>
  </si>
  <si>
    <t>NGUYENTHINGUYET031197001990</t>
  </si>
  <si>
    <t>PHAMMANHCUONG034094001746</t>
  </si>
  <si>
    <t>TRIEUDUYDAT031097003949</t>
  </si>
  <si>
    <t>PHAMANHDUNG034096003799</t>
  </si>
  <si>
    <t>VUTHIHOA031908102</t>
  </si>
  <si>
    <t>NGUYENTHIMINHHOA031196002904</t>
  </si>
  <si>
    <t>LETHINGAN101337240</t>
  </si>
  <si>
    <t>PHAMTHIHONGTHANH031193003613</t>
  </si>
  <si>
    <t>PHAMTHITHU031865176</t>
  </si>
  <si>
    <t>NGUYENHUUTOAN031096001599</t>
  </si>
  <si>
    <t>NGUYENDUCTRUNG031096002348</t>
  </si>
  <si>
    <t>VUQUANGTRUONG163395832</t>
  </si>
  <si>
    <t>NGUYENTRONGViET032018173</t>
  </si>
  <si>
    <t>NGUYENTHIXUAN031890562</t>
  </si>
  <si>
    <t>VUTHIYEN125744807</t>
  </si>
  <si>
    <t>NGUYENTHITRUONGAN031910602</t>
  </si>
  <si>
    <t>PHAMTHANHHAI031860106</t>
  </si>
  <si>
    <t>NGUYENTHIHANH031197005152</t>
  </si>
  <si>
    <t>TRUONGTHINGA040193000106</t>
  </si>
  <si>
    <t>PHANLUONGNHAT031095005965</t>
  </si>
  <si>
    <t>DANGMINHQUANG031095004334</t>
  </si>
  <si>
    <t>LUONGTHITHU031195001989</t>
  </si>
  <si>
    <t>DOANVANAN031097001575</t>
  </si>
  <si>
    <t>LETRUONGAN031098006438</t>
  </si>
  <si>
    <t>BUIDUCANH031097006248</t>
  </si>
  <si>
    <t>NGUYENVANANH038097004403</t>
  </si>
  <si>
    <t>LAITHIQUYNHANH031927354</t>
  </si>
  <si>
    <t>LEHOANGANH031098000756</t>
  </si>
  <si>
    <t>PHAMTHIHONGANH031942352</t>
  </si>
  <si>
    <t>NGUYENTHIPHUONGANH031197005293</t>
  </si>
  <si>
    <t>LEANHDUC038097004715</t>
  </si>
  <si>
    <t>NGUYENTHEANH031947687</t>
  </si>
  <si>
    <t>NGUYENTHIHOAIANH032009752</t>
  </si>
  <si>
    <t>NGUYENHOANGANH031099005242</t>
  </si>
  <si>
    <t>NGUYENTHITHUYANH031197001603</t>
  </si>
  <si>
    <t>LEQUYNHANH031197004247</t>
  </si>
  <si>
    <t>DAOTHIPHUONGANH031927529</t>
  </si>
  <si>
    <t>DANGTUANANH035096001896</t>
  </si>
  <si>
    <t>NGUYENTHIQUYNHANH032000746</t>
  </si>
  <si>
    <t>TRANVIETANH033096000079</t>
  </si>
  <si>
    <t>LETHEANH031096004780</t>
  </si>
  <si>
    <t>TRANHAANH032015071</t>
  </si>
  <si>
    <t>TOQUYNHANH031968093</t>
  </si>
  <si>
    <t>BUITUANANH034092006947</t>
  </si>
  <si>
    <t>NGUYENQUYNHANH031975401</t>
  </si>
  <si>
    <t>DOITHIANH036198004039</t>
  </si>
  <si>
    <t>NGUYENVANANH032001162</t>
  </si>
  <si>
    <t>VUDINHANH032003863</t>
  </si>
  <si>
    <t>TANGOCANH034099000485</t>
  </si>
  <si>
    <t>PHANTHIHONGANH152241033</t>
  </si>
  <si>
    <t>DOANNGOCAU031099002200</t>
  </si>
  <si>
    <t>DOTHINGOCBICH031896343</t>
  </si>
  <si>
    <t>LUUVANBIEN036094003248</t>
  </si>
  <si>
    <t>NGUYENTHIBIEN031199005510</t>
  </si>
  <si>
    <t>TRANTHANHBINH152165109</t>
  </si>
  <si>
    <t>NGUYENQUANGCANH038095002535</t>
  </si>
  <si>
    <t>LENGOCCHAM031959780</t>
  </si>
  <si>
    <t>NGUYENTHIQUYNHCHAU031955628</t>
  </si>
  <si>
    <t>PHAMTHIMINHCHAU031300000373</t>
  </si>
  <si>
    <t>NGUYENTHILINHCHI031199005706</t>
  </si>
  <si>
    <t>NGUYENTHILINHCHI031199006899</t>
  </si>
  <si>
    <t>HAXUANCHINH132275630</t>
  </si>
  <si>
    <t>VUDINHCHUNG031980751</t>
  </si>
  <si>
    <t>NGUYENTHANHCONG026040571</t>
  </si>
  <si>
    <t>TRANTHANHCONG032016445</t>
  </si>
  <si>
    <t>DUCMINHCUONG152167439</t>
  </si>
  <si>
    <t>NGUYENICHCUONG031780452</t>
  </si>
  <si>
    <t>MAIVANCUONG281224385</t>
  </si>
  <si>
    <t>NGUYENMANHCUONG031095004221</t>
  </si>
  <si>
    <t>NGUYENMANHCUONG031095003202</t>
  </si>
  <si>
    <t>NGUYENMANHCUONG031866942</t>
  </si>
  <si>
    <t>NGUYENQUOCCUONG031097005587</t>
  </si>
  <si>
    <t>LEQUANGDAI163384779</t>
  </si>
  <si>
    <t>DOVANDAN031096003716</t>
  </si>
  <si>
    <t>NGUYENTIENDAT030097002004</t>
  </si>
  <si>
    <t>HOANGTHEDAT031097000893</t>
  </si>
  <si>
    <t>TRANTUANDAT241655560</t>
  </si>
  <si>
    <t>NGUYENDUYDAT031097003987</t>
  </si>
  <si>
    <t>DUONGTIENDAT163440963</t>
  </si>
  <si>
    <t>BUIQUANGDAT032000424</t>
  </si>
  <si>
    <t>NGUYENTHANHDAT031982758</t>
  </si>
  <si>
    <t>NGUYENTHANHDAT031096004963</t>
  </si>
  <si>
    <t>LEVANDAT152082683</t>
  </si>
  <si>
    <t>NGUYENCONGDIEN034096000469</t>
  </si>
  <si>
    <t>MAITHINGOCDiEP036194003925</t>
  </si>
  <si>
    <t>DAOVANDOAN031090004628</t>
  </si>
  <si>
    <t>TRANTHIDON031196001669</t>
  </si>
  <si>
    <t>TRANVANDONG038196003403</t>
  </si>
  <si>
    <t>TRINHVANDONG038099008991</t>
  </si>
  <si>
    <t>NGUYENKHANHDU035095001656</t>
  </si>
  <si>
    <t>NGUYENANHDUC031936383</t>
  </si>
  <si>
    <t>NGUYENTRUNGDUC031095004258</t>
  </si>
  <si>
    <t>LEANHDUC031097005839</t>
  </si>
  <si>
    <t>DODUCDUC030094001759</t>
  </si>
  <si>
    <t>PHAMMINHDUC272606791</t>
  </si>
  <si>
    <t>PHAMCONGDUC022097000035</t>
  </si>
  <si>
    <t>BUITHIDUNG031198002384</t>
  </si>
  <si>
    <t>DAOTHIMYDUNG285675299</t>
  </si>
  <si>
    <t>NGUYENDINHDUNG031943432</t>
  </si>
  <si>
    <t>HOANGTRANDUNG031840717</t>
  </si>
  <si>
    <t>NGUYENDUYDUNG031095004256</t>
  </si>
  <si>
    <t>NGUYENVANDUNG231165241</t>
  </si>
  <si>
    <t>DOANVANDUNG031095004333</t>
  </si>
  <si>
    <t>NGUYENTIENDUONG272545361</t>
  </si>
  <si>
    <t>HOANGHADUONG032000670</t>
  </si>
  <si>
    <t>HOANGDAIDUONG031095004451</t>
  </si>
  <si>
    <t>NGUYENTHIDUONG031880451</t>
  </si>
  <si>
    <t>TRINHTHAIDUONG031097006355</t>
  </si>
  <si>
    <t>NGUYENAITHUYDUONG031199003046</t>
  </si>
  <si>
    <t>NGUYENVIETDUONG031096005541</t>
  </si>
  <si>
    <t>TRANANHDUONG031300008447</t>
  </si>
  <si>
    <t>LUONGVANDUONG031978009</t>
  </si>
  <si>
    <t>NGUYENDAIDUONG031200001023</t>
  </si>
  <si>
    <t>TRANHOANGDUONG031929047</t>
  </si>
  <si>
    <t>TRANVANDUONG031099002074</t>
  </si>
  <si>
    <t>PHAMVANDUONG036096003788</t>
  </si>
  <si>
    <t>DANGBADUY125442578</t>
  </si>
  <si>
    <t>LUCDUCDUY031841467</t>
  </si>
  <si>
    <t>BUITIENDUY066096000063</t>
  </si>
  <si>
    <t>DINHVANDUY031093002113</t>
  </si>
  <si>
    <t>LEDUCDUY031097006077</t>
  </si>
  <si>
    <t>NGUYENTHIDUYEN174625762</t>
  </si>
  <si>
    <t>NGUYENKYDUYEN031300001753</t>
  </si>
  <si>
    <t>VUHUUDUYEN101248592</t>
  </si>
  <si>
    <t>BUITHIHUONGGIANG031197004114</t>
  </si>
  <si>
    <t>LETHIHAGIANG032004927</t>
  </si>
  <si>
    <t>VUNGUYENHUONGGIANG031827550</t>
  </si>
  <si>
    <t>DOTHIHA031980934</t>
  </si>
  <si>
    <t>PHITHANHHA022197001220</t>
  </si>
  <si>
    <t>HOANGTHITHUHA197374939</t>
  </si>
  <si>
    <t>LUUTHIVIETHA036196002900</t>
  </si>
  <si>
    <t>NGUYENTHIHA031199005698</t>
  </si>
  <si>
    <t>PHAMTHUHA031199004543</t>
  </si>
  <si>
    <t>NGUYENTHUHA032006162</t>
  </si>
  <si>
    <t>HOANGTHANHHAI152150376</t>
  </si>
  <si>
    <t>HAVIETHAI031099004630</t>
  </si>
  <si>
    <t>LEVANHAI031917491</t>
  </si>
  <si>
    <t>NGUYENTHIHAI030198002186</t>
  </si>
  <si>
    <t>PHAMNGOCHAI031841610</t>
  </si>
  <si>
    <t>NGUYENTHITHUHANG031195002574</t>
  </si>
  <si>
    <t>DONGTHIHANG031971875</t>
  </si>
  <si>
    <t>HAVANHANG132206197</t>
  </si>
  <si>
    <t>MAITHITHUHANG032009672</t>
  </si>
  <si>
    <t>TRANTHIDUCHANH031199001472</t>
  </si>
  <si>
    <t>NGUYENTHIHONGHANH031819778</t>
  </si>
  <si>
    <t>DOHONGHANH031300001606</t>
  </si>
  <si>
    <t>TRANVANHANH187438468</t>
  </si>
  <si>
    <t>TRINHTHIHONGHANH031197003827</t>
  </si>
  <si>
    <t>VUTHIHAO031937762</t>
  </si>
  <si>
    <t>PHAMVANHAO145846302</t>
  </si>
  <si>
    <t>BUITRUNGHAU031096005475</t>
  </si>
  <si>
    <t>PHAMVANHAU022092001481</t>
  </si>
  <si>
    <t>NGUYENCONGHIEN031839531</t>
  </si>
  <si>
    <t>NGUYENTHANHHIEN031881414</t>
  </si>
  <si>
    <t>PHITHIHIEN034194004323</t>
  </si>
  <si>
    <t>VUTHUHIEN032015123</t>
  </si>
  <si>
    <t>TRANMINHHIEN032000917</t>
  </si>
  <si>
    <t>HOANGLONGHIEN031098003689</t>
  </si>
  <si>
    <t>NGUYENMINHHIEU035097000936</t>
  </si>
  <si>
    <t>PHAMKHACHIEU031095005053</t>
  </si>
  <si>
    <t>LEQUANGHIEU031096005566</t>
  </si>
  <si>
    <t>NGUYENNGOCHIEU031097005452</t>
  </si>
  <si>
    <t>TRANNGOCHIEU031096005521</t>
  </si>
  <si>
    <t>LETRUNGHIEU031962965</t>
  </si>
  <si>
    <t>LUONGDACHIEU031099004659</t>
  </si>
  <si>
    <t>NGUYENTRUNGHIEU032008977</t>
  </si>
  <si>
    <t>DANGDUYHIEUC5399816</t>
  </si>
  <si>
    <t>NGUYENTHIHOA031995404</t>
  </si>
  <si>
    <t>NGUYENTHIHOA031978224</t>
  </si>
  <si>
    <t>HOANGVUHOA031096004894</t>
  </si>
  <si>
    <t>BUITHITHUHOAI031196002482</t>
  </si>
  <si>
    <t>VUNAMHOAN163380857</t>
  </si>
  <si>
    <t>VUVANHOAN031972250</t>
  </si>
  <si>
    <t>VUHUYHOANG022095000858</t>
  </si>
  <si>
    <t>DANGVIETHOANG031099003683</t>
  </si>
  <si>
    <t>LEVANHOANG031095005117</t>
  </si>
  <si>
    <t>DAOHUYHOANG031096005235</t>
  </si>
  <si>
    <t>TRANHUYHOANG031096000199</t>
  </si>
  <si>
    <t>TADUYHOC034097000743</t>
  </si>
  <si>
    <t>TRANVANHOI163317872</t>
  </si>
  <si>
    <t>PHAMDINHHONG031094001068</t>
  </si>
  <si>
    <t>DAOTHIHONG031193003426</t>
  </si>
  <si>
    <t>HOANGTHIHUE036300006161</t>
  </si>
  <si>
    <t>LETHIHUE031300009314</t>
  </si>
  <si>
    <t>TRANTHIHUE031198002230</t>
  </si>
  <si>
    <t>HOANGTHIHUE031199002304</t>
  </si>
  <si>
    <t>TATHIHUE031978500</t>
  </si>
  <si>
    <t>LUONGTHIKIMHUE032020851</t>
  </si>
  <si>
    <t>LEPHIHUNG031097005961</t>
  </si>
  <si>
    <t>NGUYENTHANHHUNG031096004254</t>
  </si>
  <si>
    <t>PHAMQUANGHUNG031096004343</t>
  </si>
  <si>
    <t>DANGDUYHUNG031931772</t>
  </si>
  <si>
    <t>DOANDUYHUNG031916043</t>
  </si>
  <si>
    <t>DOANMANHHUNG031095003333</t>
  </si>
  <si>
    <t>NGOTHIMAIHUONG031196001750</t>
  </si>
  <si>
    <t>PHAMTHITHANHHUONG031970390</t>
  </si>
  <si>
    <t>NGUYENTHITHUHUONG031198000165</t>
  </si>
  <si>
    <t>DOTHILANHUONG032007620</t>
  </si>
  <si>
    <t>TANGTHITHANHHUONGC3581630</t>
  </si>
  <si>
    <t>CAOVANHUONG038098005988</t>
  </si>
  <si>
    <t>LEVANHUY175023936</t>
  </si>
  <si>
    <t>NGUYENHOANGHUY031884914</t>
  </si>
  <si>
    <t>DANGVANHUY031972502</t>
  </si>
  <si>
    <t>TRANDINHHUY032010749</t>
  </si>
  <si>
    <t>TRANQUOCHUY031096004226</t>
  </si>
  <si>
    <t>NGUYENTRONGHUY031091007118</t>
  </si>
  <si>
    <t>VUQUANGHUY031095004342</t>
  </si>
  <si>
    <t>PHAMTHITHANHHUYEN031911481</t>
  </si>
  <si>
    <t>NGUYENTHIHUYEN031996360</t>
  </si>
  <si>
    <t>NGUYENTHUHUYEN032015734</t>
  </si>
  <si>
    <t>NGUYENTHIHUYEN032004437</t>
  </si>
  <si>
    <t>DANGVANHUYEN034098001292</t>
  </si>
  <si>
    <t>DOQUANGKHAI031095001244</t>
  </si>
  <si>
    <t>VUVANKHAI031096005519</t>
  </si>
  <si>
    <t>PHANNGOCKHANH032006154</t>
  </si>
  <si>
    <t>NGUYENTUNGKHANH031096000892</t>
  </si>
  <si>
    <t>BUIXUANKHANH031866670</t>
  </si>
  <si>
    <t>NGUYENVANKHOA031961642</t>
  </si>
  <si>
    <t>TRANQUOCKHOI184188457</t>
  </si>
  <si>
    <t>TRANTRUNGKIEN031827714</t>
  </si>
  <si>
    <t>DINHVANKIEN163351911</t>
  </si>
  <si>
    <t>TRANVANKIEN036094004024</t>
  </si>
  <si>
    <t>NGUYENVANKIEN031979051</t>
  </si>
  <si>
    <t>DANGCHUNGKIEN031096005485</t>
  </si>
  <si>
    <t>PHAMTUNGLAM031885475</t>
  </si>
  <si>
    <t>NGUYENTHIHOAILAM031199003981</t>
  </si>
  <si>
    <t>NGUYENDUCLAM038096006895</t>
  </si>
  <si>
    <t>BUITHILAN031980834</t>
  </si>
  <si>
    <t>PHAMTHILANH142718545</t>
  </si>
  <si>
    <t>VUTHILIEN031973695</t>
  </si>
  <si>
    <t>PHAMTHILIEU142826994</t>
  </si>
  <si>
    <t>TRANVUPHUONGLINH031947954</t>
  </si>
  <si>
    <t>BUIHAGIALINH152209522</t>
  </si>
  <si>
    <t>NGUYENTHIPHUONGLINH031199004049</t>
  </si>
  <si>
    <t>DINHTHUYLINH031197000142</t>
  </si>
  <si>
    <t>BUITHIMYLINH036198007610</t>
  </si>
  <si>
    <t>NGUYENTUNGLINH031096002942</t>
  </si>
  <si>
    <t>TRANVULINH031098002573</t>
  </si>
  <si>
    <t>PHAMTHILOAN031198001995</t>
  </si>
  <si>
    <t>TRANTHILOAN032009701</t>
  </si>
  <si>
    <t>NGUYENTHIHONGLOAN031890506</t>
  </si>
  <si>
    <t>NGOTHILOAN031938413</t>
  </si>
  <si>
    <t>TAXUANLOC163367243</t>
  </si>
  <si>
    <t>LUONGXUANLOC031096004850</t>
  </si>
  <si>
    <t>NGODUCLONG125580094</t>
  </si>
  <si>
    <t>TRANHUUNGOCMINHLONG031200002185</t>
  </si>
  <si>
    <t>DANGVANLONGC4396443</t>
  </si>
  <si>
    <t>LUONGVANLONG030096002022</t>
  </si>
  <si>
    <t>HATIENLUC168519215</t>
  </si>
  <si>
    <t>DOHIENLUONG032000847</t>
  </si>
  <si>
    <t>LUUTHILUONG031948784</t>
  </si>
  <si>
    <t>TRANVANLUONG036095004064</t>
  </si>
  <si>
    <t>HOANGTHIPHUONGLY152177059</t>
  </si>
  <si>
    <t>NGUYENBAMANH038097004431</t>
  </si>
  <si>
    <t>HOANGTRUNGMANH001098004395</t>
  </si>
  <si>
    <t>DOVANMANH031095004231</t>
  </si>
  <si>
    <t>HOANGVANMANH034097003514</t>
  </si>
  <si>
    <t>DINHDUYMANH031743832</t>
  </si>
  <si>
    <t>NGOTHIMAO101337593</t>
  </si>
  <si>
    <t>PHAMVANMINH031098003911</t>
  </si>
  <si>
    <t>DAONHATMINH031885256</t>
  </si>
  <si>
    <t>PHAMTIEUMINH032000677</t>
  </si>
  <si>
    <t>TRANCONGMINH031994546</t>
  </si>
  <si>
    <t>NGUYENNGATHINHMINH132286970</t>
  </si>
  <si>
    <t>DONGCONGMINH031095004629</t>
  </si>
  <si>
    <t>NGUYENNGUYETMINH031939117</t>
  </si>
  <si>
    <t>PHAMHAINAM031097006262</t>
  </si>
  <si>
    <t>LEVANNAM031980055</t>
  </si>
  <si>
    <t>BUITRUONGNAM032009524</t>
  </si>
  <si>
    <t>DAODUYNAM031980829</t>
  </si>
  <si>
    <t>NGUYENHOANGNAM031831752</t>
  </si>
  <si>
    <t>DOHOANGNAM031200009120</t>
  </si>
  <si>
    <t>PHANHAINAM031098003142</t>
  </si>
  <si>
    <t>DAONGUYENNANG031992607</t>
  </si>
  <si>
    <t>TRANVANNEN031099006365</t>
  </si>
  <si>
    <t>VUTHIMAINGAN031896339</t>
  </si>
  <si>
    <t>NGUYENPHAMTHITHUNGAN031909960</t>
  </si>
  <si>
    <t>DANGTHITHANHNGAN031300003478</t>
  </si>
  <si>
    <t>LAITRUNGNGHIA031096003187</t>
  </si>
  <si>
    <t>TRANTHANHNGHIA031097002202</t>
  </si>
  <si>
    <t>TRANBAONGOC031939775</t>
  </si>
  <si>
    <t>DAOTHINGOC152126147</t>
  </si>
  <si>
    <t>TRANQUANGNGOC187530232</t>
  </si>
  <si>
    <t>LETHIMINHNGOC031902404</t>
  </si>
  <si>
    <t>HATHAONGOC031893518</t>
  </si>
  <si>
    <t>NGUYENTHINGOC142737150</t>
  </si>
  <si>
    <t>NGUYENHAINGOC031936600</t>
  </si>
  <si>
    <t>NGUYENTHIMINHNGUYET061076656</t>
  </si>
  <si>
    <t>VUVANNHAN031095004322</t>
  </si>
  <si>
    <t>TRUONGVANNHAT031098004153</t>
  </si>
  <si>
    <t>VUTRANTUYETNHI031300008094</t>
  </si>
  <si>
    <t>NGUYENTHIHONGNHUNG031300001421</t>
  </si>
  <si>
    <t>TATHINHUNG145848248</t>
  </si>
  <si>
    <t>NGUYENTHIHONGNHUNG031195003431</t>
  </si>
  <si>
    <t>TRANHONGNHUNG031936977</t>
  </si>
  <si>
    <t>HOANGTHINHUNG174625620</t>
  </si>
  <si>
    <t>VUTIENNINH031098001607</t>
  </si>
  <si>
    <t>LEQUOCOAI187758792</t>
  </si>
  <si>
    <t>DODAIPHONG030098000647</t>
  </si>
  <si>
    <t>LETRACPHU031098002649</t>
  </si>
  <si>
    <t>NGUYENNGOCTHANHPHUC206116959</t>
  </si>
  <si>
    <t>LEVANPHUC152231948</t>
  </si>
  <si>
    <t>LEDUYPHUC031096000471</t>
  </si>
  <si>
    <t>LEHUUPHUC031099004847</t>
  </si>
  <si>
    <t>NGUYENHONGPHUC031096003639</t>
  </si>
  <si>
    <t>DOTHANHPHUC031099002447</t>
  </si>
  <si>
    <t>PHAMMINHPHUONG031868630</t>
  </si>
  <si>
    <t>PHAMTHUPHUONG031198002147</t>
  </si>
  <si>
    <t>VUTHIBICHPHUONG031300003161</t>
  </si>
  <si>
    <t>NGOTHIMINHPHUONG031893602</t>
  </si>
  <si>
    <t>TRANNGONQUAN031927666</t>
  </si>
  <si>
    <t>NGUYENVANQUAN031093005142</t>
  </si>
  <si>
    <t>DANGNHATQUANG031097002856</t>
  </si>
  <si>
    <t>NGUYENMINHQUANG261530982</t>
  </si>
  <si>
    <t>NGOANHQUANG031094005212</t>
  </si>
  <si>
    <t>NGUYENTRONGQUY231095000020</t>
  </si>
  <si>
    <t>NGUYENXUANQUY031098005088</t>
  </si>
  <si>
    <t>DAOXUANQUYEN031096002050</t>
  </si>
  <si>
    <t>VUTHIQUYNH031929455</t>
  </si>
  <si>
    <t>VUVANSANG031095003499</t>
  </si>
  <si>
    <t>TRANQUANGSANG031099000115</t>
  </si>
  <si>
    <t>LEVANSINH031979852</t>
  </si>
  <si>
    <t>PHAMVANSON142892262</t>
  </si>
  <si>
    <t>DAODUCSON031941588</t>
  </si>
  <si>
    <t>PHAMTHAISON031098006169</t>
  </si>
  <si>
    <t>DAOHOANGSON031096002504</t>
  </si>
  <si>
    <t>NGUYENDANGSON031099004542</t>
  </si>
  <si>
    <t>DOANMANHSON031927356</t>
  </si>
  <si>
    <t>NGUYENTIENSUC031812887</t>
  </si>
  <si>
    <t>NGODANGTAI031098004801</t>
  </si>
  <si>
    <t>CHUDUYTAI031096003089</t>
  </si>
  <si>
    <t>NGUYENTRONGTAI031096002179</t>
  </si>
  <si>
    <t>NGUYENTHIMINHTAM031927069</t>
  </si>
  <si>
    <t>NGUYENHOANGTAN031098004501</t>
  </si>
  <si>
    <t>TRUONGVANTAN036096004781</t>
  </si>
  <si>
    <t>DUONGNGOCTHAI132378795</t>
  </si>
  <si>
    <t>TRANMINHTHAI031096005406</t>
  </si>
  <si>
    <t>DAOMINHTHAI034097000352</t>
  </si>
  <si>
    <t>DONGOCTHANG031095003056</t>
  </si>
  <si>
    <t>DODUCTHANG031098000777</t>
  </si>
  <si>
    <t>PHAMHUNGTHANG031801713</t>
  </si>
  <si>
    <t>PHAMQUOCTHANG031099000289</t>
  </si>
  <si>
    <t>NGUYENCHIENTHANG031944469</t>
  </si>
  <si>
    <t>DAOQUANGTHANG031980827</t>
  </si>
  <si>
    <t>NGUYENCONGTHANG031848859</t>
  </si>
  <si>
    <t>NGUYENDUYTHANH031096005562</t>
  </si>
  <si>
    <t>CAODUCTHANH031896034</t>
  </si>
  <si>
    <t>NGUYENHOAITHANH031094007156</t>
  </si>
  <si>
    <t>PHANVIETTHANH031094004533</t>
  </si>
  <si>
    <t>NGUYENHUUTHANH187392770</t>
  </si>
  <si>
    <t>TRANHUUTHANH031099001385</t>
  </si>
  <si>
    <t>NGUYENTATTHANH031097005393</t>
  </si>
  <si>
    <t>NGUYENTRUNGTHANH031966826</t>
  </si>
  <si>
    <t>NGUYENCONGTHANH031096004335</t>
  </si>
  <si>
    <t>VUKETHANH031095004504</t>
  </si>
  <si>
    <t>NGUYENTHITHANH031874775</t>
  </si>
  <si>
    <t>LEPHUTHANH031098006037</t>
  </si>
  <si>
    <t>TRANTHIPHUONGTHAO031982231</t>
  </si>
  <si>
    <t>LETHIPHUONGTHAO031199005135</t>
  </si>
  <si>
    <t>DOTHIMINHTHAO031196003829</t>
  </si>
  <si>
    <t>NGUYENPHUONGTHAO031196002134</t>
  </si>
  <si>
    <t>NGUYENTHIPHUONGTHAO031198000060</t>
  </si>
  <si>
    <t>NGUYENPHUONGTHAO031199001220</t>
  </si>
  <si>
    <t>DOANTHIPHUONGTHAO031199004468</t>
  </si>
  <si>
    <t>PHAMTHIPHUONGTHAO031842018</t>
  </si>
  <si>
    <t>PHAMTHIPHUONGTHAO031197004582</t>
  </si>
  <si>
    <t>DOVANTHIEN031095003292</t>
  </si>
  <si>
    <t>NGUYENQUANGTHIEN031099002029</t>
  </si>
  <si>
    <t>NGUYENVANTHIEU031094005473</t>
  </si>
  <si>
    <t>PHAMTHITHO031981135</t>
  </si>
  <si>
    <t>PHAMTHITHOM031196003080</t>
  </si>
  <si>
    <t>LUONGDUYTHONG036097004433</t>
  </si>
  <si>
    <t>VOTATHONG183981169</t>
  </si>
  <si>
    <t>NGUYENHOAITHU122071865</t>
  </si>
  <si>
    <t>LEMINHTHU031195002988</t>
  </si>
  <si>
    <t>NGUYENTRANGTHU031975794</t>
  </si>
  <si>
    <t>TRANTHIHONGTHU168574190</t>
  </si>
  <si>
    <t>NGUYENANHTHU031941528</t>
  </si>
  <si>
    <t>HOANGDUCTHUAN031898063</t>
  </si>
  <si>
    <t>DINHCONGTHUAN031890537</t>
  </si>
  <si>
    <t>NGUYENTHITRONGTHUY031198001541</t>
  </si>
  <si>
    <t>BUILINHTHUY031300002836</t>
  </si>
  <si>
    <t>NGUYENTHITHUTHUY031938500</t>
  </si>
  <si>
    <t>PHAMTHUTHUY031198004116</t>
  </si>
  <si>
    <t>DAOTHITHUY032010549</t>
  </si>
  <si>
    <t>LEVANTIEN038097003856</t>
  </si>
  <si>
    <t>LUONGMANHTIEN031904050</t>
  </si>
  <si>
    <t>NGUYENMANHTIEN031800420</t>
  </si>
  <si>
    <t>GIAPVANTIN122133793</t>
  </si>
  <si>
    <t>PHAMVANTINH037096002023</t>
  </si>
  <si>
    <t>QUANTHIENTOAN031098003232</t>
  </si>
  <si>
    <t>KHUCVANDOAN031096005490</t>
  </si>
  <si>
    <t>VUDUCTOAN031099004547</t>
  </si>
  <si>
    <t>DANGVANTOAN031845954</t>
  </si>
  <si>
    <t>VUVANTOAN031096004220</t>
  </si>
  <si>
    <t>VUNGOCTOAN034094005283</t>
  </si>
  <si>
    <t>PHAMXUANTOAN031961577</t>
  </si>
  <si>
    <t>PHANANHTOI215462443</t>
  </si>
  <si>
    <t>TRANDUCTOI031971156</t>
  </si>
  <si>
    <t>LUONGDINHTON031962956</t>
  </si>
  <si>
    <t>KIEUANHTRAM187698069</t>
  </si>
  <si>
    <t>NGOTHUYTRANG031933652</t>
  </si>
  <si>
    <t>BUITHIMINHTRANG031970130</t>
  </si>
  <si>
    <t>TRANTHIHOAITRANG163301585</t>
  </si>
  <si>
    <t>VUTHIMINHTRANG031995713</t>
  </si>
  <si>
    <t>DAOTHIHUYENTRANG032004045</t>
  </si>
  <si>
    <t>DOTHIMINHTRANG031197003843</t>
  </si>
  <si>
    <t>PHAMNGOCTRANG031197000916</t>
  </si>
  <si>
    <t>NGUYENTHITRANG152157587</t>
  </si>
  <si>
    <t>NGUYENTHITHUTRANG032009875</t>
  </si>
  <si>
    <t>TATHUTRANG031833058</t>
  </si>
  <si>
    <t>DAOXUANTRINH031921779</t>
  </si>
  <si>
    <t>TRANDINHTRONG031097005461</t>
  </si>
  <si>
    <t>NGUYENKHACTRUNG031096000482</t>
  </si>
  <si>
    <t>NGUYENVANTRUONG142845394</t>
  </si>
  <si>
    <t>NGUYENQUANGTRUONG031098005759</t>
  </si>
  <si>
    <t>LEXUANTRUONG031095003686</t>
  </si>
  <si>
    <t>DINHVANTRUONG031097004783</t>
  </si>
  <si>
    <t>TRANTHANHTU030097001529</t>
  </si>
  <si>
    <t>DAOTHICAMTU031892830</t>
  </si>
  <si>
    <t>PHAMANHTU031991348</t>
  </si>
  <si>
    <t>NGUYENTHICAMTU032021078</t>
  </si>
  <si>
    <t>PHANTHANHTU031200002685</t>
  </si>
  <si>
    <t>NGUYENVIETTUANC6271072</t>
  </si>
  <si>
    <t>DOMANHTUAN031095003213</t>
  </si>
  <si>
    <t>PHAMVANTUAN036094004053</t>
  </si>
  <si>
    <t>NGUYENDANGTUAN031879523</t>
  </si>
  <si>
    <t>HOANGANHTUAN174565167</t>
  </si>
  <si>
    <t>VUVANTUAN031943777</t>
  </si>
  <si>
    <t>TRANQUOCTUAN031096003982</t>
  </si>
  <si>
    <t>HOANGDUCTUANC0667485</t>
  </si>
  <si>
    <t>TRANTHIENTUAN031841526</t>
  </si>
  <si>
    <t>NGUYENANHTUAN031095003760</t>
  </si>
  <si>
    <t>DANGVANTUAN031094001799</t>
  </si>
  <si>
    <t>NGUYENTHETUAN031947658</t>
  </si>
  <si>
    <t>NGUYENVANTUAN034094004959</t>
  </si>
  <si>
    <t>MAIKHACTUNG031096002847</t>
  </si>
  <si>
    <t>TRANVANTUNG163365454</t>
  </si>
  <si>
    <t>LETHANHTUNG031097000506</t>
  </si>
  <si>
    <t>PHAMTHANHTUNG031889977</t>
  </si>
  <si>
    <t>TADUYTUNG022095000164</t>
  </si>
  <si>
    <t>TRANMINHTUNG031095003544</t>
  </si>
  <si>
    <t>PHAMTHINGOCTUYETC0665365</t>
  </si>
  <si>
    <t>NGUYENVANUY036094000113</t>
  </si>
  <si>
    <t>DOTHUUYEN031197000814</t>
  </si>
  <si>
    <t>NGUYENKONGVI031099001280</t>
  </si>
  <si>
    <t>NGUYENDUCVINH031094006304</t>
  </si>
  <si>
    <t>NGUYENMANHVU031200003048</t>
  </si>
  <si>
    <t>NGUYENHOANGVU031987685</t>
  </si>
  <si>
    <t>DANGTHIVUI145704583</t>
  </si>
  <si>
    <t>DUONGMINHVUONG031095005236</t>
  </si>
  <si>
    <t>NGOTHINHUY032010622</t>
  </si>
  <si>
    <t>NGUYENTHIYEN031993662</t>
  </si>
  <si>
    <t>NGUYENHAIYEN031300003329</t>
  </si>
  <si>
    <t>NGUYENVANHIEU031091002744</t>
  </si>
  <si>
    <t>DUTHICHI031185001081</t>
  </si>
  <si>
    <t>VUTHILIEN031185006969</t>
  </si>
  <si>
    <t>VUTHIANHTHU034199004101</t>
  </si>
  <si>
    <t>VUTHIAN031197001557</t>
  </si>
  <si>
    <t>TRANVANAN031093002489</t>
  </si>
  <si>
    <t>DOTHINGOCANH031196000478</t>
  </si>
  <si>
    <t>LEDINHANH175024861</t>
  </si>
  <si>
    <t>LENGUYENANH031966616</t>
  </si>
  <si>
    <t>DAOPHUONGANH031199002411</t>
  </si>
  <si>
    <t>NGOVANHOANGANH031095001504</t>
  </si>
  <si>
    <t>PHAMHATHAOANH031196003953</t>
  </si>
  <si>
    <t>TRANTHIMAIANH031860078</t>
  </si>
  <si>
    <t>PHAMLANANH031636157</t>
  </si>
  <si>
    <t>NGUYENTUANH031939896</t>
  </si>
  <si>
    <t>PHAMDUCBAI031097005189</t>
  </si>
  <si>
    <t>NGUYENVANBAO031096004130</t>
  </si>
  <si>
    <t>PHODUCBAO031096001449</t>
  </si>
  <si>
    <t>NGUYENTHINGOCBICH031970638</t>
  </si>
  <si>
    <t>TRANTRONGBINH031096005591</t>
  </si>
  <si>
    <t>HOANGMINHCHAU031910701</t>
  </si>
  <si>
    <t>PHAMKHANHCHI031933026</t>
  </si>
  <si>
    <t>NGUYENANHCHIC3451034</t>
  </si>
  <si>
    <t>DINHVANCHINH164570033</t>
  </si>
  <si>
    <t>PHAMVANCHUONG034098000984</t>
  </si>
  <si>
    <t>NGUYENDOANCONG031098005835</t>
  </si>
  <si>
    <t>NGUYENHOANGCONG031096005531</t>
  </si>
  <si>
    <t>NGUYENVANCUONG036093000907</t>
  </si>
  <si>
    <t>PHAMTHANHCUONG031088294</t>
  </si>
  <si>
    <t>DOMANHCUONG031096005469</t>
  </si>
  <si>
    <t>VUDUYDAI034096003409</t>
  </si>
  <si>
    <t>PHAMTHIDAO145508398</t>
  </si>
  <si>
    <t>PHAMTHIDAO031300003726</t>
  </si>
  <si>
    <t>NGODINHDAT031099003662</t>
  </si>
  <si>
    <t>NGUYENQUOCDAT030098003169</t>
  </si>
  <si>
    <t>TRANTHIDIEM031920466</t>
  </si>
  <si>
    <t>NGUYENTHIDIEU031197003768</t>
  </si>
  <si>
    <t>NGUYENTHUDIEU032015916</t>
  </si>
  <si>
    <t>NGUYENDANGDOANH031200002754</t>
  </si>
  <si>
    <t>VUTHIDON031196002277</t>
  </si>
  <si>
    <t>HOHOANGDONG031098000071</t>
  </si>
  <si>
    <t>NGUYENKHANHDU031970132</t>
  </si>
  <si>
    <t>KHUCVIETDUC031491596</t>
  </si>
  <si>
    <t>NGUYENTHIDUNG163451633</t>
  </si>
  <si>
    <t>CAOTHIDUNG031300008164</t>
  </si>
  <si>
    <t>PHAMTHIHANHDUNG036198000812</t>
  </si>
  <si>
    <t>NGUYENMANHDUNG031099005320</t>
  </si>
  <si>
    <t>LUONGQUOCDUNG031200000975</t>
  </si>
  <si>
    <t>DONGXUANDUONG031896802</t>
  </si>
  <si>
    <t>DOTHUYDUONG031197000164</t>
  </si>
  <si>
    <t>BUIDUCDUONG030099002801</t>
  </si>
  <si>
    <t>VUTHIDUONG031188002575</t>
  </si>
  <si>
    <t>TOCAODUY031095003515</t>
  </si>
  <si>
    <t>DAMTHITHUDUYEN031198005838</t>
  </si>
  <si>
    <t>DAOTHIHUONGGIANG032020330</t>
  </si>
  <si>
    <t>PHITHIPHUONGGIANG031183001042</t>
  </si>
  <si>
    <t>DAOHUONGGIANG031927409</t>
  </si>
  <si>
    <t>NGUYENTHITHUGIANG031300003037</t>
  </si>
  <si>
    <t>DAOTHUHA031300005218</t>
  </si>
  <si>
    <t>NGUYENTHIHONGHA031300004785</t>
  </si>
  <si>
    <t>DANGTHUHA031801043</t>
  </si>
  <si>
    <t>NGUYENNHATHA031300004004</t>
  </si>
  <si>
    <t>DOANNHATHA031300004321</t>
  </si>
  <si>
    <t>CAOTHUHA132318546</t>
  </si>
  <si>
    <t>LEHOANGHAI022096001479</t>
  </si>
  <si>
    <t>NGUYENTHIHANG151256061</t>
  </si>
  <si>
    <t>NGUYENTHILEHANG031189001815</t>
  </si>
  <si>
    <t>LETHITHUHANG034196002922</t>
  </si>
  <si>
    <t>PHANTHIHANH142507086</t>
  </si>
  <si>
    <t>NGUYENTHIHIEN031525591</t>
  </si>
  <si>
    <t>BUITHITHUHIEN032020331</t>
  </si>
  <si>
    <t>VUTHIMINHHIEN032015993</t>
  </si>
  <si>
    <t>PHAMTHANHHIEN031198000889</t>
  </si>
  <si>
    <t>DOTHUHIEN031626310</t>
  </si>
  <si>
    <t>DOANMINHHIEN031184001510</t>
  </si>
  <si>
    <t>PHAMTHITHAOHIEN031300002823</t>
  </si>
  <si>
    <t>NGUYENTHUHIEN031198002070</t>
  </si>
  <si>
    <t>TRANVANHIEN125530446</t>
  </si>
  <si>
    <t>NGUYENSYHIEP031685246</t>
  </si>
  <si>
    <t>VUMINHHIEU031098005830</t>
  </si>
  <si>
    <t>VUMINHHIEUC3190498</t>
  </si>
  <si>
    <t>TADUCHIEU022088000068</t>
  </si>
  <si>
    <t>NGOBAYHO031098002033</t>
  </si>
  <si>
    <t>TRANTHIHOA163361020</t>
  </si>
  <si>
    <t>VANTHIPHUONGHOA031971545</t>
  </si>
  <si>
    <t>QUANGTHUHOA051056202</t>
  </si>
  <si>
    <t>TRANTHITHUHOAI030184002439</t>
  </si>
  <si>
    <t>DOANTHIHOAN031198003823</t>
  </si>
  <si>
    <t>TRANTUANHOANG132394669</t>
  </si>
  <si>
    <t>DOVIETHOANG031098002287</t>
  </si>
  <si>
    <t>DINHHUYHOANG031567439</t>
  </si>
  <si>
    <t>BUIDUCHOANG031091005574</t>
  </si>
  <si>
    <t>DANGQUOCHOANG031096003008</t>
  </si>
  <si>
    <t>NGUYENTHIBICHHONG036197003060</t>
  </si>
  <si>
    <t>DUONGTHIHUE031195003687</t>
  </si>
  <si>
    <t>VUTHIPHUONGHUE032015283</t>
  </si>
  <si>
    <t>NGUYENTHANHHUNG031978474</t>
  </si>
  <si>
    <t>NGUYENMANHHUNG031097005347</t>
  </si>
  <si>
    <t>PHAMTUHUNG031097000990</t>
  </si>
  <si>
    <t>TOVIETHUNG031200004597</t>
  </si>
  <si>
    <t>DAOMANHHUNG031097005706</t>
  </si>
  <si>
    <t>NGUYENMANHHUNG031927923</t>
  </si>
  <si>
    <t>PHAMDANGHUNG034096003655</t>
  </si>
  <si>
    <t>TOVANHUNG142847464</t>
  </si>
  <si>
    <t>TRANQUOCHUNG036099004015</t>
  </si>
  <si>
    <t>NGUYENTHITHUHUONG031991036</t>
  </si>
  <si>
    <t>VUTHINGOCHUONGC0738545</t>
  </si>
  <si>
    <t>HOANGNGOCLAMHUONG046182000004</t>
  </si>
  <si>
    <t>DONGTHIHUONG142668329</t>
  </si>
  <si>
    <t>NGUYENTHIMAIHUONGB4613004</t>
  </si>
  <si>
    <t>VUDIEUHUONG031145813</t>
  </si>
  <si>
    <t>CAOTHILANHUONG031850534</t>
  </si>
  <si>
    <t>LETHANHHUONG173666093</t>
  </si>
  <si>
    <t>BUITHIHUYEN031194002741</t>
  </si>
  <si>
    <t>PHAMTHITHANHHUYENB8173809</t>
  </si>
  <si>
    <t>PHAMTHIHUYEN031196002663</t>
  </si>
  <si>
    <t>HOANGTHITHUHUYEN101309014</t>
  </si>
  <si>
    <t>NGUYENTHANHHUYEN031876886</t>
  </si>
  <si>
    <t>DOTHITHUHUYEN031300009320</t>
  </si>
  <si>
    <t>DUONGDUCKHANH031953350</t>
  </si>
  <si>
    <t>LEHONGKHANH031096001081</t>
  </si>
  <si>
    <t>THAIHOANGNAMKHANH031616434</t>
  </si>
  <si>
    <t>NGUYENDUYKHANH032021226</t>
  </si>
  <si>
    <t>NGONGOCKHANH031193000752</t>
  </si>
  <si>
    <t>NGUYENTRONGDANGKHOA032015061</t>
  </si>
  <si>
    <t>LUONGXUANKHOA031841935</t>
  </si>
  <si>
    <t>PHAMDANGKHOI031200000911</t>
  </si>
  <si>
    <t>HOANGMANHKHUONG031094005015</t>
  </si>
  <si>
    <t>PHAMTRUNGKIEN031095005242</t>
  </si>
  <si>
    <t>PHAMTRUNGKIEN022093000367</t>
  </si>
  <si>
    <t>NGUYENTHANHKIEM036095002851</t>
  </si>
  <si>
    <t>DINHVANKIEN037089000693</t>
  </si>
  <si>
    <t>VUTHANHLAM031099005812</t>
  </si>
  <si>
    <t>PHAMVANLAM031555609</t>
  </si>
  <si>
    <t>NGUYENTHIHUONGLAN031987352</t>
  </si>
  <si>
    <t>DUONGBICHLIEN031197003805</t>
  </si>
  <si>
    <t>DONGTHIHUONGLIEN031198001173</t>
  </si>
  <si>
    <t>PHAMHONGLIEN031193003580</t>
  </si>
  <si>
    <t>HATHILIEN034196000902</t>
  </si>
  <si>
    <t>NGUYENVUNGOCLINH031300002953</t>
  </si>
  <si>
    <t>NGUYENDIEULINH031300008425</t>
  </si>
  <si>
    <t>LEQUANGLINH034098001930</t>
  </si>
  <si>
    <t>PHAMMYLINH031933027</t>
  </si>
  <si>
    <t>PHAMTHITHUYLINH031827768</t>
  </si>
  <si>
    <t>QUANVUKHANHLINH031093007645</t>
  </si>
  <si>
    <t>NGUYENVANLINH036096001355</t>
  </si>
  <si>
    <t>DANGNGOCLINH031828117</t>
  </si>
  <si>
    <t>VUDIEULINH031300009736</t>
  </si>
  <si>
    <t>NGUYENTHITHUYLINH026198004078</t>
  </si>
  <si>
    <t>PHANDANKHANHLINH031300002944</t>
  </si>
  <si>
    <t>PHAMTHIBICHLOAN030198003797</t>
  </si>
  <si>
    <t>LETHILOAN174936071</t>
  </si>
  <si>
    <t>TRANHOANGLONG031200001050</t>
  </si>
  <si>
    <t>VUDUCLONG031200003310</t>
  </si>
  <si>
    <t>NGUYENHOANGLONG031200004601</t>
  </si>
  <si>
    <t>HOANGNGOCLONG031200002733</t>
  </si>
  <si>
    <t>VUVANLUONG031627441</t>
  </si>
  <si>
    <t>DAOTHIKHANHLY032016425</t>
  </si>
  <si>
    <t>DOTHIPHUONGLY031199006497</t>
  </si>
  <si>
    <t>NGUYENTHINGOCMAI031199003071</t>
  </si>
  <si>
    <t>VUTHIMAI031300003461</t>
  </si>
  <si>
    <t>DOANTHIMAI031306878</t>
  </si>
  <si>
    <t>NGUYENMANHHAI031838798</t>
  </si>
  <si>
    <t>HOANGCAOMAO066099000038</t>
  </si>
  <si>
    <t>PHAMHONGMIN032019120</t>
  </si>
  <si>
    <t>NGUYENDINHMINH031090006482</t>
  </si>
  <si>
    <t>PHAMCONGMINH031097000071</t>
  </si>
  <si>
    <t>NGUYENTHITRAMY032015838</t>
  </si>
  <si>
    <t>HOANGHAINAM031990734</t>
  </si>
  <si>
    <t>VUDUCNAM031411327</t>
  </si>
  <si>
    <t>LEDUCNAM031095005938</t>
  </si>
  <si>
    <t>NGUYENDUCNAM031200004191</t>
  </si>
  <si>
    <t>TRINHQUANGNAM031093001344</t>
  </si>
  <si>
    <t>DINHHOAINAM031939008</t>
  </si>
  <si>
    <t>PHAMTHIHANGNGA031194000239</t>
  </si>
  <si>
    <t>BUITHINGA031925640</t>
  </si>
  <si>
    <t>PHAMTHITHUNGA031092806</t>
  </si>
  <si>
    <t>NGUYENMINHNHANNGHIA031099000436</t>
  </si>
  <si>
    <t>CHUNHUNGOC031199003495</t>
  </si>
  <si>
    <t>BUITHIBICHNGOC031833271</t>
  </si>
  <si>
    <t>TRANTHIMINHNGOC031192002265</t>
  </si>
  <si>
    <t>VUTHINGOC031199002942</t>
  </si>
  <si>
    <t>DAOBAONGOC031737328</t>
  </si>
  <si>
    <t>PHAMVANNGOC031093006009</t>
  </si>
  <si>
    <t>HOANGMINHNGOC031300000998</t>
  </si>
  <si>
    <t>NGUYENPHUONGNGUYEN031714232</t>
  </si>
  <si>
    <t>LETHITHANHNHAN031300008249</t>
  </si>
  <si>
    <t>VUTHITHANHNHAN031799884</t>
  </si>
  <si>
    <t>QUACHHUUNHAN063454665</t>
  </si>
  <si>
    <t>DODUCNHAT031999719</t>
  </si>
  <si>
    <t>NGUYENQUYNHNHU001191006806</t>
  </si>
  <si>
    <t>DOTHITRANGNHUNG031300002988</t>
  </si>
  <si>
    <t>KHOATHINHUNG031955602</t>
  </si>
  <si>
    <t>VUTHINHUNG241154052</t>
  </si>
  <si>
    <t>VUTHAININH031096002086</t>
  </si>
  <si>
    <t>BUITHIKIMOANHB7844048</t>
  </si>
  <si>
    <t>DAOTHIMAIPHUONG032009851</t>
  </si>
  <si>
    <t>NGUYENDUYPHUONG031705507</t>
  </si>
  <si>
    <t>DOANTHIPHUONG101120189</t>
  </si>
  <si>
    <t>DINHTHIPHUONG031183003569</t>
  </si>
  <si>
    <t>NGUYENTHIPHUONG031872481</t>
  </si>
  <si>
    <t>NGUYENTHIPHUONG031945850</t>
  </si>
  <si>
    <t>PHAMTHIKIMPHUONG031184004032</t>
  </si>
  <si>
    <t>PHAMTHIMINHPHUONG032015374</t>
  </si>
  <si>
    <t>NGUYENTHIHUONGNGOCQUYEN031195001282</t>
  </si>
  <si>
    <t>VUTRONGQUYET030084010330</t>
  </si>
  <si>
    <t>NGUYENVANQUYETB7341189</t>
  </si>
  <si>
    <t>PHAMNHUQUYNH031197004466</t>
  </si>
  <si>
    <t>BUINGOCQuYNH031683193</t>
  </si>
  <si>
    <t>VUTRONGSON031083003071</t>
  </si>
  <si>
    <t>DANGTHESON022098000612</t>
  </si>
  <si>
    <t>NGUYENPHISON142846173</t>
  </si>
  <si>
    <t>DOTRONGSONG031089001937</t>
  </si>
  <si>
    <t>BUITHIHONGTHAM031199007303</t>
  </si>
  <si>
    <t>NGUYENXUANTHANG031082003611</t>
  </si>
  <si>
    <t>NGUYENTHIHATHANH031196002768</t>
  </si>
  <si>
    <t>NGUYENTHILETHANH031300003917</t>
  </si>
  <si>
    <t>DOPHUONGTHANH031300002582</t>
  </si>
  <si>
    <t>DANGCONGTHANH031096005612</t>
  </si>
  <si>
    <t>VUHAITHANH031099001974</t>
  </si>
  <si>
    <t>NGUYENTHIPHUONGTHAO038197004062</t>
  </si>
  <si>
    <t>NGUYENTHITHUTHAO031300002997</t>
  </si>
  <si>
    <t>DOTHITHUTHAO031701214</t>
  </si>
  <si>
    <t>NGUYENTHITHANHTHAO031198005946</t>
  </si>
  <si>
    <t>CHUTHIPHUONGTHAO031956853</t>
  </si>
  <si>
    <t>NGUYENNGOCTHAO031094004828</t>
  </si>
  <si>
    <t>VIETTHUTHAO031868873</t>
  </si>
  <si>
    <t>TRIEUTHITHAO163191099</t>
  </si>
  <si>
    <t>TRUONGVANTHIN033088004292</t>
  </si>
  <si>
    <t>TRANGIATHINHC1275807</t>
  </si>
  <si>
    <t>PHAMDUYTHINH034094005761</t>
  </si>
  <si>
    <t>TAMINHTHINH031927490</t>
  </si>
  <si>
    <t>HOANGTHITHITHO031198005335</t>
  </si>
  <si>
    <t>LUUTHIMINHTHU031970567</t>
  </si>
  <si>
    <t>PHAMTHIANHTHU031938240</t>
  </si>
  <si>
    <t>TRANDACTHUAN168179134</t>
  </si>
  <si>
    <t>NGUYENVANTHUAN163212591</t>
  </si>
  <si>
    <t>BUITHITHUONG031198001861</t>
  </si>
  <si>
    <t>TRANTHIHOAITHUONG032015764</t>
  </si>
  <si>
    <t>PHAMDUCTHUONG031097005177</t>
  </si>
  <si>
    <t>NGUYENTHINGOCTHUY031300003922</t>
  </si>
  <si>
    <t>PHAMTHITHUY031145860</t>
  </si>
  <si>
    <t>NGUYENTHIPHUONGTHUY031763604</t>
  </si>
  <si>
    <t>NGUYENTHITHUY142718895</t>
  </si>
  <si>
    <t>TRANLETHUY031197004801</t>
  </si>
  <si>
    <t>PHANLETHUY031194001267</t>
  </si>
  <si>
    <t>LEDUCTIEN031095004482</t>
  </si>
  <si>
    <t>TRANNHATTIEN031743183</t>
  </si>
  <si>
    <t>DONGOCTRAM031840071</t>
  </si>
  <si>
    <t>PHANTHUTRANG031300009054</t>
  </si>
  <si>
    <t>NGUYENTHITHUYLIEN031976060</t>
  </si>
  <si>
    <t>LETHITRANG031931916</t>
  </si>
  <si>
    <t>DOTHUYTRANG031199007064</t>
  </si>
  <si>
    <t>NGUYENTHITHUTRANG031199003640</t>
  </si>
  <si>
    <t>NGUYENTHUYTRANG032021311</t>
  </si>
  <si>
    <t>DAOTHITRANG031779744</t>
  </si>
  <si>
    <t>LETHITHUTRANG031199000053</t>
  </si>
  <si>
    <t>VUTHIQUYNHTRANG034300002610</t>
  </si>
  <si>
    <t>TRANTHIMINHTRANG031892820</t>
  </si>
  <si>
    <t>TRANTHITHUTRANG032008279</t>
  </si>
  <si>
    <t>NGUYENTHIHUYENTRANG031953313</t>
  </si>
  <si>
    <t>PHAMTHUYTRANG031300005228</t>
  </si>
  <si>
    <t>QUACHTHITHIENTRANG031300003706</t>
  </si>
  <si>
    <t>NGUYENTHIHONGTRANG031187003445</t>
  </si>
  <si>
    <t>TRUONGTHUTRANG031329815</t>
  </si>
  <si>
    <t>LEQUYTAITRI044093001418</t>
  </si>
  <si>
    <t>NGUYENTHITUYETTRINH031197005331</t>
  </si>
  <si>
    <t>TRANVANTRUNGB6005835</t>
  </si>
  <si>
    <t>PHANKIENTRUNG031599508</t>
  </si>
  <si>
    <t>TRANVANTU031999460</t>
  </si>
  <si>
    <t>BUITHITU031924808</t>
  </si>
  <si>
    <t>LYTHITU031318594</t>
  </si>
  <si>
    <t>NGUYENVIETTUAN034098000291</t>
  </si>
  <si>
    <t>TRANANHTUAN031096005601</t>
  </si>
  <si>
    <t>HOVIETTUAN031088005169</t>
  </si>
  <si>
    <t>NGUYENXUANTUNG031200004589</t>
  </si>
  <si>
    <t>PHANDUYTUNG101266839</t>
  </si>
  <si>
    <t>PHAMXUANTUNG031089000708</t>
  </si>
  <si>
    <t>NGUYENVANTUYEN031094003728</t>
  </si>
  <si>
    <t>NGUYENTHITUUYEN031198003269</t>
  </si>
  <si>
    <t>DUONGDUCVIET031095000179</t>
  </si>
  <si>
    <t>TRANPHUVINH031200006545</t>
  </si>
  <si>
    <t>NGUYENTUANVU038094004521</t>
  </si>
  <si>
    <t>PHAMVANVY031095000039</t>
  </si>
  <si>
    <t>HOANGVANXUAN031087006438</t>
  </si>
  <si>
    <t>PHAMTHIHAIYEN030300003978</t>
  </si>
  <si>
    <t>NGOTHIYEN145558711</t>
  </si>
  <si>
    <t>NGUYENHOANGYEN031300008089</t>
  </si>
  <si>
    <t>NGUYENTHINGUYET10797</t>
  </si>
  <si>
    <t>PHAMMANHCUONG011194</t>
  </si>
  <si>
    <t>TRIEUDUYDAT16397</t>
  </si>
  <si>
    <t>PHAMANHDUNG15496</t>
  </si>
  <si>
    <t>VUTHIHOA25296</t>
  </si>
  <si>
    <t>NGUYENTHIMINHHOA08796</t>
  </si>
  <si>
    <t>LETHINGAN30497</t>
  </si>
  <si>
    <t>PHAMTHIHONGTHANH12293</t>
  </si>
  <si>
    <t>PHAMTHITHU20895</t>
  </si>
  <si>
    <t>NGUYENHUUTOAN11996</t>
  </si>
  <si>
    <t>NGUYENDUCTRUNG21496</t>
  </si>
  <si>
    <t>VUQUANGTRUONG171196</t>
  </si>
  <si>
    <t>NGUYENTRONGViET04597</t>
  </si>
  <si>
    <t>NGUYENTHIXUAN03996</t>
  </si>
  <si>
    <t>VUTHIYEN05795</t>
  </si>
  <si>
    <t>NGUYENTHITRUONGAN04897</t>
  </si>
  <si>
    <t>PHAMTHANHHAI231095</t>
  </si>
  <si>
    <t>NGUYENTHIHANH10697</t>
  </si>
  <si>
    <t>TRUONGTHINGA07293</t>
  </si>
  <si>
    <t>PHANLUONGNHAT10295</t>
  </si>
  <si>
    <t>DANGMINHQUANG07295</t>
  </si>
  <si>
    <t>LUONGTHITHU22395</t>
  </si>
  <si>
    <t>DOANVANAN20697</t>
  </si>
  <si>
    <t>LETRUONGAN05298</t>
  </si>
  <si>
    <t>BUIDUCANH26397</t>
  </si>
  <si>
    <t>NGUYENVANANH20797</t>
  </si>
  <si>
    <t>LAITHIQUYNHANH01897</t>
  </si>
  <si>
    <t>LEHOANGANH301198</t>
  </si>
  <si>
    <t>PHAMTHIHONGANH30997</t>
  </si>
  <si>
    <t>NGUYENTHIPHUONGANH13197</t>
  </si>
  <si>
    <t>LEANHDUC07197</t>
  </si>
  <si>
    <t>NGUYENTHEANH07896</t>
  </si>
  <si>
    <t>NGUYENTHIHOAIANH11799</t>
  </si>
  <si>
    <t>NGUYENHOANGANH14399</t>
  </si>
  <si>
    <t>NGUYENTHITHUYANH22897</t>
  </si>
  <si>
    <t>LEQUYNHANH23297</t>
  </si>
  <si>
    <t>DAOTHIPHUONGANH07997</t>
  </si>
  <si>
    <t>DANGTUANANH03796</t>
  </si>
  <si>
    <t>NGUYENTHIQUYNHANH17699</t>
  </si>
  <si>
    <t>TRANVIETANH17496</t>
  </si>
  <si>
    <t>LETHEANH301196</t>
  </si>
  <si>
    <t>TRANHAANH24899</t>
  </si>
  <si>
    <t>TOQUYNHANH18497</t>
  </si>
  <si>
    <t>BUITUANANH07992</t>
  </si>
  <si>
    <t>NGUYENQUYNHANH29998</t>
  </si>
  <si>
    <t>DOITHIANH27198</t>
  </si>
  <si>
    <t>NGUYENVANANH18897</t>
  </si>
  <si>
    <t>VUDINHANH261296</t>
  </si>
  <si>
    <t>TANGOCANH18799</t>
  </si>
  <si>
    <t>PHANTHIHONGANH06899</t>
  </si>
  <si>
    <t>DOANNGOCAU25699</t>
  </si>
  <si>
    <t>DOTHINGOCBICH04496</t>
  </si>
  <si>
    <t>LUUVANBIEN13794</t>
  </si>
  <si>
    <t>NGUYENTHIBIEN061299</t>
  </si>
  <si>
    <t>TRANTHANHBINH241097</t>
  </si>
  <si>
    <t>NGUYENQUANGCANH14795</t>
  </si>
  <si>
    <t>LENGOCCHAM24498</t>
  </si>
  <si>
    <t>NGUYENTHIQUYNHCHAU05698</t>
  </si>
  <si>
    <t>PHAMTHIMINHCHAU12100</t>
  </si>
  <si>
    <t>NGUYENTHILINHCHI171099</t>
  </si>
  <si>
    <t>NGUYENTHILINHCHI12999</t>
  </si>
  <si>
    <t>HAXUANCHINH16795</t>
  </si>
  <si>
    <t>VUDINHCHUNG29996</t>
  </si>
  <si>
    <t>NGUYENTHANHCONG13698</t>
  </si>
  <si>
    <t>TRANTHANHCONG30799</t>
  </si>
  <si>
    <t>DUCMINHCUONG09997</t>
  </si>
  <si>
    <t>NGUYENICHCUONG27594</t>
  </si>
  <si>
    <t>MAIVANCUONG131097</t>
  </si>
  <si>
    <t>NGUYENMANHCUONG011295</t>
  </si>
  <si>
    <t>NGUYENMANHCUONG07495</t>
  </si>
  <si>
    <t>NGUYENMANHCUONG27596</t>
  </si>
  <si>
    <t>NGUYENQUOCCUONG071297</t>
  </si>
  <si>
    <t>LEQUANGDAI20396</t>
  </si>
  <si>
    <t>DOVANDAN30796</t>
  </si>
  <si>
    <t>NGUYENTIENDAT05397</t>
  </si>
  <si>
    <t>HOANGTHEDAT28597</t>
  </si>
  <si>
    <t>TRANTUANDAT26297</t>
  </si>
  <si>
    <t>NGUYENDUYDAT26897</t>
  </si>
  <si>
    <t>DUONGTIENDAT08898</t>
  </si>
  <si>
    <t>BUIQUANGDAT04299</t>
  </si>
  <si>
    <t>NGUYENTHANHDAT23398</t>
  </si>
  <si>
    <t>NGUYENTHANHDAT091096</t>
  </si>
  <si>
    <t>LEVANDAT21595</t>
  </si>
  <si>
    <t>NGUYENCONGDIEN14796</t>
  </si>
  <si>
    <t>MAITHINGOCDiEP11594</t>
  </si>
  <si>
    <t>DAOVANDOAN29490</t>
  </si>
  <si>
    <t>TRANTHIDON19596</t>
  </si>
  <si>
    <t>TRANVANDONG241296</t>
  </si>
  <si>
    <t>TRINHVANDONG26499</t>
  </si>
  <si>
    <t>NGUYENKHANHDU28995</t>
  </si>
  <si>
    <t>NGUYENANHDUC17497</t>
  </si>
  <si>
    <t>NGUYENTRUNGDUC28995</t>
  </si>
  <si>
    <t>LEANHDUC021197</t>
  </si>
  <si>
    <t>DODUCDUC211094</t>
  </si>
  <si>
    <t>PHAMMINHDUC06196</t>
  </si>
  <si>
    <t>PHAMCONGDUC04897</t>
  </si>
  <si>
    <t>BUITHIDUNG12898</t>
  </si>
  <si>
    <t>DAOTHIMYDUNG11398</t>
  </si>
  <si>
    <t>NGUYENDINHDUNG15297</t>
  </si>
  <si>
    <t>HOANGTRANDUNG12495</t>
  </si>
  <si>
    <t>NGUYENDUYDUNG28795</t>
  </si>
  <si>
    <t>NGUYENVANDUNG04399</t>
  </si>
  <si>
    <t>DOANVANDUNG05395</t>
  </si>
  <si>
    <t>NGUYENTIENDUONG12395</t>
  </si>
  <si>
    <t>HOANGHADUONG271299</t>
  </si>
  <si>
    <t>HOANGDAIDUONG23695</t>
  </si>
  <si>
    <t>NGUYENTHIDUONG22396</t>
  </si>
  <si>
    <t>TRINHTHAIDUONG05997</t>
  </si>
  <si>
    <t>NGUYENAITHUYDUONG201199</t>
  </si>
  <si>
    <t>NGUYENVIETDUONG09196</t>
  </si>
  <si>
    <t>TRANANHDUONG011100</t>
  </si>
  <si>
    <t>LUONGVANDUONG25598</t>
  </si>
  <si>
    <t>NGUYENDAIDUONG27900</t>
  </si>
  <si>
    <t>TRANHOANGDUONG021097</t>
  </si>
  <si>
    <t>TRANVANDUONG20899</t>
  </si>
  <si>
    <t>PHAMVANDUONG11396</t>
  </si>
  <si>
    <t>DANGBADUY01192</t>
  </si>
  <si>
    <t>LUCDUCDUY21495</t>
  </si>
  <si>
    <t>BUITIENDUY261096</t>
  </si>
  <si>
    <t>DINHVANDUY20293</t>
  </si>
  <si>
    <t>LEDUCDUY03997</t>
  </si>
  <si>
    <t>NGUYENTHIDUYEN231097</t>
  </si>
  <si>
    <t>NGUYENKYDUYEN241000</t>
  </si>
  <si>
    <t>VUHUUDUYEN09495</t>
  </si>
  <si>
    <t>BUITHIHUONGGIANG02897</t>
  </si>
  <si>
    <t>LETHIHAGIANG301197</t>
  </si>
  <si>
    <t>VUNGUYENHUONGGIANG21795</t>
  </si>
  <si>
    <t>DOTHIHA06297</t>
  </si>
  <si>
    <t>PHITHANHHA24897</t>
  </si>
  <si>
    <t>HOANGTHITHUHA261097</t>
  </si>
  <si>
    <t>LUUTHIVIETHA01596</t>
  </si>
  <si>
    <t>NGUYENTHIHA27499</t>
  </si>
  <si>
    <t>PHAMTHUHA081299</t>
  </si>
  <si>
    <t>NGUYENTHUHA23798</t>
  </si>
  <si>
    <t>HOANGTHANHHAI24997</t>
  </si>
  <si>
    <t>HAVIETHAI24399</t>
  </si>
  <si>
    <t>LEVANHAI26996</t>
  </si>
  <si>
    <t>NGUYENTHIHAI21198</t>
  </si>
  <si>
    <t>PHAMNGOCHAI141295</t>
  </si>
  <si>
    <t>NGUYENTHITHUHANG18895</t>
  </si>
  <si>
    <t>DONGTHIHANG17998</t>
  </si>
  <si>
    <t>HAVANHANG301095</t>
  </si>
  <si>
    <t>MAITHITHUHANG28899</t>
  </si>
  <si>
    <t>TRANTHIDUCHANH11499</t>
  </si>
  <si>
    <t>NGUYENTHIHONGHANH10995</t>
  </si>
  <si>
    <t>DOHONGHANH25600</t>
  </si>
  <si>
    <t>TRANVANHANH231096</t>
  </si>
  <si>
    <t>TRINHTHIHONGHANH04797</t>
  </si>
  <si>
    <t>VUTHIHAO221097</t>
  </si>
  <si>
    <t>PHAMVANHAO13398</t>
  </si>
  <si>
    <t>BUITRUNGHAU14196</t>
  </si>
  <si>
    <t>PHAMVANHAU24492</t>
  </si>
  <si>
    <t>NGUYENCONGHIEN19695</t>
  </si>
  <si>
    <t>NGUYENTHANHHIEN30496</t>
  </si>
  <si>
    <t>PHITHIHIEN30394</t>
  </si>
  <si>
    <t>VUTHUHIEN25399</t>
  </si>
  <si>
    <t>TRANMINHHIEN25199</t>
  </si>
  <si>
    <t>HOANGLONGHIEN271298</t>
  </si>
  <si>
    <t>NGUYENMINHHIEU201297</t>
  </si>
  <si>
    <t>PHAMKHACHIEU21495</t>
  </si>
  <si>
    <t>LEQUANGHIEU27396</t>
  </si>
  <si>
    <t>NGUYENNGOCHIEU09597</t>
  </si>
  <si>
    <t>TRANNGOCHIEU09196</t>
  </si>
  <si>
    <t>LETRUNGHIEU261095</t>
  </si>
  <si>
    <t>LUONGDACHIEU201299</t>
  </si>
  <si>
    <t>NGUYENTRUNGHIEU221096</t>
  </si>
  <si>
    <t>DANGDUYHIEU04795</t>
  </si>
  <si>
    <t>NGUYENTHIHOA21199</t>
  </si>
  <si>
    <t>NGUYENTHIHOA211096</t>
  </si>
  <si>
    <t>HOANGVUHOA08596</t>
  </si>
  <si>
    <t>BUITHITHUHOAI021196</t>
  </si>
  <si>
    <t>VUNAMHOAN14197</t>
  </si>
  <si>
    <t>VUVANHOAN251198</t>
  </si>
  <si>
    <t>VUHUYHOANG02595</t>
  </si>
  <si>
    <t>DANGVIETHOANG21299</t>
  </si>
  <si>
    <t>LEVANHOANG071095</t>
  </si>
  <si>
    <t>DAOHUYHOANG071196</t>
  </si>
  <si>
    <t>TRANHUYHOANG01996</t>
  </si>
  <si>
    <t>TADUYHOC12897</t>
  </si>
  <si>
    <t>TRANVANHOI23897</t>
  </si>
  <si>
    <t>PHAMDINHHONG06394</t>
  </si>
  <si>
    <t>DAOTHIHONG14293</t>
  </si>
  <si>
    <t>HOANGTHIHUE051100</t>
  </si>
  <si>
    <t>LETHIHUE22700</t>
  </si>
  <si>
    <t>TRANTHIHUE12998</t>
  </si>
  <si>
    <t>HOANGTHIHUE21599</t>
  </si>
  <si>
    <t>TATHIHUE27498</t>
  </si>
  <si>
    <t>LUONGTHIKIMHUE07599</t>
  </si>
  <si>
    <t>LEPHIHUNG07197</t>
  </si>
  <si>
    <t>NGUYENTHANHHUNG291096</t>
  </si>
  <si>
    <t>PHAMQUANGHUNG23796</t>
  </si>
  <si>
    <t>DANGDUYHUNG011296</t>
  </si>
  <si>
    <t>DOANDUYHUNG061194</t>
  </si>
  <si>
    <t>DOANMANHHUNG08495</t>
  </si>
  <si>
    <t>NGOTHIMAIHUONG30596</t>
  </si>
  <si>
    <t>PHAMTHITHANHHUONG131198</t>
  </si>
  <si>
    <t>NGUYENTHITHUHUONG18998</t>
  </si>
  <si>
    <t>DOTHILANHUONG181297</t>
  </si>
  <si>
    <t>TANGTHITHANHHUONG08397</t>
  </si>
  <si>
    <t>CAOVANHUONG03898</t>
  </si>
  <si>
    <t>LEVANHUY20598</t>
  </si>
  <si>
    <t>NGUYENHOANGHUY23296</t>
  </si>
  <si>
    <t>DANGVANHUY23996</t>
  </si>
  <si>
    <t>TRANDINHHUY18197</t>
  </si>
  <si>
    <t>TRANQUOCHUY23896</t>
  </si>
  <si>
    <t>NGUYENTRONGHUY28991</t>
  </si>
  <si>
    <t>VUQUANGHUY20195</t>
  </si>
  <si>
    <t>PHAMTHITHANHHUYEN13597</t>
  </si>
  <si>
    <t>NGUYENTHIHUYEN16697</t>
  </si>
  <si>
    <t>NGUYENTHUHUYEN201099</t>
  </si>
  <si>
    <t>NGUYENTHIHUYEN13896</t>
  </si>
  <si>
    <t>DANGVANHUYEN17198</t>
  </si>
  <si>
    <t>DOQUANGKHAI211295</t>
  </si>
  <si>
    <t>VUVANKHAI11296</t>
  </si>
  <si>
    <t>PHANNGOCKHANH05297</t>
  </si>
  <si>
    <t>NGUYENTUNGKHANH27396</t>
  </si>
  <si>
    <t>BUIXUANKHANH31896</t>
  </si>
  <si>
    <t>NGUYENVANKHOA08196</t>
  </si>
  <si>
    <t>TRANQUOCKHOI30696</t>
  </si>
  <si>
    <t>TRANTRUNGKIEN031195</t>
  </si>
  <si>
    <t>DINHVANKIEN21796</t>
  </si>
  <si>
    <t>TRANVANKIEN15794</t>
  </si>
  <si>
    <t>NGUYENVANKIEN14396</t>
  </si>
  <si>
    <t>DANGCHUNGKIEN03796</t>
  </si>
  <si>
    <t>PHAMTUNGLAM08896</t>
  </si>
  <si>
    <t>NGUYENTHIHOAILAM11999</t>
  </si>
  <si>
    <t>NGUYENDUCLAM031096</t>
  </si>
  <si>
    <t>BUITHILAN081196</t>
  </si>
  <si>
    <t>PHAMTHILANH291195</t>
  </si>
  <si>
    <t>VUTHILIEN22697</t>
  </si>
  <si>
    <t>PHAMTHILIEU27998</t>
  </si>
  <si>
    <t>TRANVUPHUONGLINH12298</t>
  </si>
  <si>
    <t>BUIHAGIALINH20798</t>
  </si>
  <si>
    <t>NGUYENTHIPHUONGLINH08899</t>
  </si>
  <si>
    <t>DINHTHUYLINH05197</t>
  </si>
  <si>
    <t>BUITHIMYLINH06398</t>
  </si>
  <si>
    <t>NGUYENTUNGLINH15196</t>
  </si>
  <si>
    <t>TRANVULINH02198</t>
  </si>
  <si>
    <t>PHAMTHILOAN241298</t>
  </si>
  <si>
    <t>TRANTHILOAN17599</t>
  </si>
  <si>
    <t>NGUYENTHIHONGLOAN28596</t>
  </si>
  <si>
    <t>NGOTHILOAN061197</t>
  </si>
  <si>
    <t>TAXUANLOC04895</t>
  </si>
  <si>
    <t>LUONGXUANLOC23796</t>
  </si>
  <si>
    <t>NGODUCLONG20295</t>
  </si>
  <si>
    <t>TRANHUUNGOCMINHLONG241000</t>
  </si>
  <si>
    <t>DANGVANLONG10897</t>
  </si>
  <si>
    <t>LUONGVANLONG231296</t>
  </si>
  <si>
    <t>HATIENLUC13995</t>
  </si>
  <si>
    <t>DOHIENLUONG25299</t>
  </si>
  <si>
    <t>LUUTHILUONG15498</t>
  </si>
  <si>
    <t>TRANVANLUONG30895</t>
  </si>
  <si>
    <t>HOANGTHIPHUONGLY26198</t>
  </si>
  <si>
    <t>NGUYENBAMANH14797</t>
  </si>
  <si>
    <t>HOANGTRUNGMANH08898</t>
  </si>
  <si>
    <t>DOVANMANH151195</t>
  </si>
  <si>
    <t>HOANGVANMANH29397</t>
  </si>
  <si>
    <t>DINHDUYMANH06293</t>
  </si>
  <si>
    <t>NGOTHIMAO081199</t>
  </si>
  <si>
    <t>PHAMVANMINH19398</t>
  </si>
  <si>
    <t>DAONHATMINH09396</t>
  </si>
  <si>
    <t>PHAMTIEUMINH18499</t>
  </si>
  <si>
    <t>TRANCONGMINH131096</t>
  </si>
  <si>
    <t>NGUYENNGATHINHMINH19196</t>
  </si>
  <si>
    <t>DONGCONGMINH21895</t>
  </si>
  <si>
    <t>NGUYENNGUYETMINH14697</t>
  </si>
  <si>
    <t>PHAMHAINAM28997</t>
  </si>
  <si>
    <t>LEVANNAM19397</t>
  </si>
  <si>
    <t>BUITRUONGNAM221099</t>
  </si>
  <si>
    <t>DAODUYNAM01296</t>
  </si>
  <si>
    <t>NGUYENHOANGNAM20695</t>
  </si>
  <si>
    <t>DOHOANGNAM13100</t>
  </si>
  <si>
    <t>PHANHAINAM16398</t>
  </si>
  <si>
    <t>DAONGUYENNANG241198</t>
  </si>
  <si>
    <t>TRANVANNEN11599</t>
  </si>
  <si>
    <t>VUTHIMAINGAN09896</t>
  </si>
  <si>
    <t>NGUYENPHAMTHITHUNGAN141197</t>
  </si>
  <si>
    <t>DANGTHITHANHNGAN081000</t>
  </si>
  <si>
    <t>LAITRUNGNGHIA25396</t>
  </si>
  <si>
    <t>TRANTHANHNGHIA03797</t>
  </si>
  <si>
    <t>TRANBAONGOC01397</t>
  </si>
  <si>
    <t>DAOTHINGOC151096</t>
  </si>
  <si>
    <t>TRANQUANGNGOC091095</t>
  </si>
  <si>
    <t>LETHIMINHNGOC15296</t>
  </si>
  <si>
    <t>HATHAONGOC12996</t>
  </si>
  <si>
    <t>NGUYENTHINGOC131196</t>
  </si>
  <si>
    <t>NGUYENHAINGOC10497</t>
  </si>
  <si>
    <t>NGUYENTHIMINHNGUYET171097</t>
  </si>
  <si>
    <t>VUVANNHAN05695</t>
  </si>
  <si>
    <t>TRUONGVANNHAT16298</t>
  </si>
  <si>
    <t>VUTRANTUYETNHI25300</t>
  </si>
  <si>
    <t>NGUYENTHIHONGNHUNG17500</t>
  </si>
  <si>
    <t>TATHINHUNG27897</t>
  </si>
  <si>
    <t>NGUYENTHIHONGNHUNG05195</t>
  </si>
  <si>
    <t>TRANHONGNHUNG26997</t>
  </si>
  <si>
    <t>HOANGTHINHUNG16296</t>
  </si>
  <si>
    <t>VUTIENNINH24998</t>
  </si>
  <si>
    <t>LEQUOCOAI26198</t>
  </si>
  <si>
    <t>DODAIPHONG121098</t>
  </si>
  <si>
    <t>LETRACPHU02198</t>
  </si>
  <si>
    <t>NGUYENNGOCTHANHPHUC13297</t>
  </si>
  <si>
    <t>LEVANPHUC05898</t>
  </si>
  <si>
    <t>LEDUYPHUC22396</t>
  </si>
  <si>
    <t>LEHUUPHUC25699</t>
  </si>
  <si>
    <t>NGUYENHONGPHUC06496</t>
  </si>
  <si>
    <t>DOTHANHPHUC12999</t>
  </si>
  <si>
    <t>PHAMMINHPHUONG091196</t>
  </si>
  <si>
    <t>PHAMTHUPHUONG041198</t>
  </si>
  <si>
    <t>VUTHIBICHPHUONG15600</t>
  </si>
  <si>
    <t>NGOTHIMINHPHUONG03896</t>
  </si>
  <si>
    <t>TRANNGONQUAN18297</t>
  </si>
  <si>
    <t>NGUYENVANQUAN20293</t>
  </si>
  <si>
    <t>DANGNHATQUANG24497</t>
  </si>
  <si>
    <t>NGUYENMINHQUANG121297</t>
  </si>
  <si>
    <t>NGOANHQUANG25994</t>
  </si>
  <si>
    <t>NGUYENTRONGQUY14995</t>
  </si>
  <si>
    <t>NGUYENXUANQUY151098</t>
  </si>
  <si>
    <t>DAOXUANQUYEN241196</t>
  </si>
  <si>
    <t>VUTHIQUYNH11597</t>
  </si>
  <si>
    <t>VUVANSANG22195</t>
  </si>
  <si>
    <t>TRANQUANGSANG221199</t>
  </si>
  <si>
    <t>LEVANSINH181296</t>
  </si>
  <si>
    <t>PHAMVANSON261097</t>
  </si>
  <si>
    <t>DAODUCSON221297</t>
  </si>
  <si>
    <t>PHAMTHAISON14498</t>
  </si>
  <si>
    <t>DAOHOANGSON07396</t>
  </si>
  <si>
    <t>NGUYENDANGSON31799</t>
  </si>
  <si>
    <t>DOANMANHSON17797</t>
  </si>
  <si>
    <t>NGUYENTIENSUC29794</t>
  </si>
  <si>
    <t>NGODANGTAI28798</t>
  </si>
  <si>
    <t>CHUDUYTAI04696</t>
  </si>
  <si>
    <t>NGUYENTRONGTAI07596</t>
  </si>
  <si>
    <t>NGUYENTHIMINHTAM01496</t>
  </si>
  <si>
    <t>NGUYENHOANGTAN17498</t>
  </si>
  <si>
    <t>TRUONGVANTAN261296</t>
  </si>
  <si>
    <t>DUONGNGOCTHAI04798</t>
  </si>
  <si>
    <t>TRANMINHTHAI19196</t>
  </si>
  <si>
    <t>DAOMINHTHAI25997</t>
  </si>
  <si>
    <t>DONGOCTHANG03495</t>
  </si>
  <si>
    <t>DODUCTHANG03298</t>
  </si>
  <si>
    <t>PHAMHUNGTHANG27794</t>
  </si>
  <si>
    <t>PHAMQUOCTHANG30599</t>
  </si>
  <si>
    <t>NGUYENCHIENTHANG28295</t>
  </si>
  <si>
    <t>DAOQUANGTHANG02196</t>
  </si>
  <si>
    <t>NGUYENCONGTHANG24993</t>
  </si>
  <si>
    <t>NGUYENDUYTHANH041196</t>
  </si>
  <si>
    <t>CAODUCTHANH241295</t>
  </si>
  <si>
    <t>NGUYENHOAITHANH101094</t>
  </si>
  <si>
    <t>PHANVIETTHANH09994</t>
  </si>
  <si>
    <t>NGUYENHUUTHANH17896</t>
  </si>
  <si>
    <t>TRANHUUTHANH28599</t>
  </si>
  <si>
    <t>NGUYENTATTHANH21497</t>
  </si>
  <si>
    <t>NGUYENTRUNGTHANH18996</t>
  </si>
  <si>
    <t>NGUYENCONGTHANH16396</t>
  </si>
  <si>
    <t>VUKETHANH06595</t>
  </si>
  <si>
    <t>NGUYENTHITHANH30695</t>
  </si>
  <si>
    <t>LEPHUTHANH121098</t>
  </si>
  <si>
    <t>TRANTHIPHUONGTHAO021098</t>
  </si>
  <si>
    <t>LETHIPHUONGTHAO27399</t>
  </si>
  <si>
    <t>DOTHIMINHTHAO251096</t>
  </si>
  <si>
    <t>NGUYENPHUONGTHAO311296</t>
  </si>
  <si>
    <t>NGUYENTHIPHUONGTHAO07998</t>
  </si>
  <si>
    <t>NGUYENPHUONGTHAO011199</t>
  </si>
  <si>
    <t>DOANTHIPHUONGTHAO18699</t>
  </si>
  <si>
    <t>PHAMTHIPHUONGTHAO111095</t>
  </si>
  <si>
    <t>PHAMTHIPHUONGTHAO091197</t>
  </si>
  <si>
    <t>DOVANTHIEN261195</t>
  </si>
  <si>
    <t>NGUYENQUANGTHIEN101299</t>
  </si>
  <si>
    <t>NGUYENVANTHIEU09894</t>
  </si>
  <si>
    <t>PHAMTHITHO201296</t>
  </si>
  <si>
    <t>PHAMTHITHOM18996</t>
  </si>
  <si>
    <t>LUONGDUYTHONG151297</t>
  </si>
  <si>
    <t>VOTATHONG04392</t>
  </si>
  <si>
    <t>NGUYENHOAITHU18395</t>
  </si>
  <si>
    <t>LEMINHTHU18995</t>
  </si>
  <si>
    <t>NGUYENTRANGTHU141098</t>
  </si>
  <si>
    <t>TRANTHIHONGTHU21596</t>
  </si>
  <si>
    <t>NGUYENANHTHU091097</t>
  </si>
  <si>
    <t>HOANGDUCTHUAN28696</t>
  </si>
  <si>
    <t>DINHCONGTHUAN29496</t>
  </si>
  <si>
    <t>NGUYENTHITRONGTHUY031198</t>
  </si>
  <si>
    <t>BUILINHTHUY05600</t>
  </si>
  <si>
    <t>NGUYENTHITHUTHUY22997</t>
  </si>
  <si>
    <t>PHAMTHUTHUY19598</t>
  </si>
  <si>
    <t>DAOTHITHUY14897</t>
  </si>
  <si>
    <t>LEVANTIEN07397</t>
  </si>
  <si>
    <t>LUONGMANHTIEN19795</t>
  </si>
  <si>
    <t>NGUYENMANHTIEN011294</t>
  </si>
  <si>
    <t>GIAPVANTIN181195</t>
  </si>
  <si>
    <t>PHAMVANTINH28196</t>
  </si>
  <si>
    <t>QUANTHIENTOAN25398</t>
  </si>
  <si>
    <t>KHUCVANDOAN11996</t>
  </si>
  <si>
    <t>VUDUCTOAN101199</t>
  </si>
  <si>
    <t>DANGVANTOAN03595</t>
  </si>
  <si>
    <t>VUVANTOAN291296</t>
  </si>
  <si>
    <t>VUNGOCTOAN30994</t>
  </si>
  <si>
    <t>PHAMXUANTOAN07196</t>
  </si>
  <si>
    <t>PHANANHTOI01798</t>
  </si>
  <si>
    <t>TRANDUCTOI10998</t>
  </si>
  <si>
    <t>LUONGDINHTON03495</t>
  </si>
  <si>
    <t>KIEUANHTRAM13897</t>
  </si>
  <si>
    <t>NGOTHUYTRANG27297</t>
  </si>
  <si>
    <t>BUITHIMINHTRANG231098</t>
  </si>
  <si>
    <t>TRANTHIHOAITRANG211095</t>
  </si>
  <si>
    <t>VUTHIMINHTRANG061299</t>
  </si>
  <si>
    <t>DAOTHIHUYENTRANG06897</t>
  </si>
  <si>
    <t>DOTHIMINHTRANG13997</t>
  </si>
  <si>
    <t>PHAMNGOCTRANG12397</t>
  </si>
  <si>
    <t>NGUYENTHITRANG10396</t>
  </si>
  <si>
    <t>NGUYENTHITHUTRANG10399</t>
  </si>
  <si>
    <t>TATHUTRANG101195</t>
  </si>
  <si>
    <t>DAOXUANTRINH291095</t>
  </si>
  <si>
    <t>TRANDINHTRONG051197</t>
  </si>
  <si>
    <t>NGUYENKHACTRUNG31596</t>
  </si>
  <si>
    <t>NGUYENVANTRUONG23397</t>
  </si>
  <si>
    <t>NGUYENQUANGTRUONG201298</t>
  </si>
  <si>
    <t>LEXUANTRUONG11895</t>
  </si>
  <si>
    <t>DINHVANTRUONG201197</t>
  </si>
  <si>
    <t>TRANTHANHTU301097</t>
  </si>
  <si>
    <t>DAOTHICAMTU11396</t>
  </si>
  <si>
    <t>PHAMANHTU30596</t>
  </si>
  <si>
    <t>NGUYENTHICAMTU241199</t>
  </si>
  <si>
    <t>PHANTHANHTU141000</t>
  </si>
  <si>
    <t>NGUYENVIETTUAN28294</t>
  </si>
  <si>
    <t>DOMANHTUAN261195</t>
  </si>
  <si>
    <t>PHAMVANTUAN011094</t>
  </si>
  <si>
    <t>NGUYENDANGTUAN18796</t>
  </si>
  <si>
    <t>HOANGANHTUAN141196</t>
  </si>
  <si>
    <t>VUVANTUAN31795</t>
  </si>
  <si>
    <t>TRANQUOCTUAN13696</t>
  </si>
  <si>
    <t>HOANGDUCTUAN19595</t>
  </si>
  <si>
    <t>TRANTHIENTUAN19595</t>
  </si>
  <si>
    <t>NGUYENANHTUAN16495</t>
  </si>
  <si>
    <t>DANGVANTUAN19994</t>
  </si>
  <si>
    <t>NGUYENTHETUAN01198</t>
  </si>
  <si>
    <t>NGUYENVANTUAN19394</t>
  </si>
  <si>
    <t>MAIKHACTUNG05296</t>
  </si>
  <si>
    <t>TRANVANTUNG11496</t>
  </si>
  <si>
    <t>LETHANHTUNG08497</t>
  </si>
  <si>
    <t>PHAMTHANHTUNG08396</t>
  </si>
  <si>
    <t>TADUYTUNG11295</t>
  </si>
  <si>
    <t>TRANMINHTUNG18395</t>
  </si>
  <si>
    <t>PHAMTHINGOCTUYET12896</t>
  </si>
  <si>
    <t>NGUYENVANUY17494</t>
  </si>
  <si>
    <t>DOTHUUYEN13897</t>
  </si>
  <si>
    <t>NGUYENKONGVI18299</t>
  </si>
  <si>
    <t>NGUYENDUCVINH01994</t>
  </si>
  <si>
    <t>NGUYENMANHVU23300</t>
  </si>
  <si>
    <t>NGUYENHOANGVU21396</t>
  </si>
  <si>
    <t>DANGTHIVUI10696</t>
  </si>
  <si>
    <t>DUONGMINHVUONG18295</t>
  </si>
  <si>
    <t>NGOTHINHUY021197</t>
  </si>
  <si>
    <t>NGUYENTHIYEN061198</t>
  </si>
  <si>
    <t>NGUYENHAIYEN27600</t>
  </si>
  <si>
    <t>NGUYENVANHIEU11391</t>
  </si>
  <si>
    <t>DUTHICHI30185</t>
  </si>
  <si>
    <t>VUTHILIEN27785</t>
  </si>
  <si>
    <t>VUTHIANHTHU26299</t>
  </si>
  <si>
    <t>VUTHIAN06297</t>
  </si>
  <si>
    <t>TRANVANAN25193</t>
  </si>
  <si>
    <t>DOTHINGOCANH06496</t>
  </si>
  <si>
    <t>LEDINHANH281098</t>
  </si>
  <si>
    <t>LENGUYENANH271098</t>
  </si>
  <si>
    <t>DAOPHUONGANH23899</t>
  </si>
  <si>
    <t>NGOVANHOANGANH01795</t>
  </si>
  <si>
    <t>PHAMHATHAOANH031196</t>
  </si>
  <si>
    <t>TRANTHIMAIANH03395</t>
  </si>
  <si>
    <t>PHAMLANANH15489</t>
  </si>
  <si>
    <t>NGUYENTUANH02495</t>
  </si>
  <si>
    <t>PHAMDUCBAI071197</t>
  </si>
  <si>
    <t>NGUYENVANBAO11896</t>
  </si>
  <si>
    <t>PHODUCBAO14796</t>
  </si>
  <si>
    <t>NGUYENTHINGOCBICH251298</t>
  </si>
  <si>
    <t>TRANTRONGBINH081296</t>
  </si>
  <si>
    <t>HOANGMINHCHAU10597</t>
  </si>
  <si>
    <t>PHAMKHANHCHI27397</t>
  </si>
  <si>
    <t>NGUYENANHCHI071080</t>
  </si>
  <si>
    <t>DINHVANCHINH08895</t>
  </si>
  <si>
    <t>PHAMVANCHUONG26398</t>
  </si>
  <si>
    <t>NGUYENDOANCONG141198</t>
  </si>
  <si>
    <t>NGUYENHOANGCONG17896</t>
  </si>
  <si>
    <t>NGUYENVANCUONG17393</t>
  </si>
  <si>
    <t>PHAMTHANHCUONG27480</t>
  </si>
  <si>
    <t>DOMANHCUONG18796</t>
  </si>
  <si>
    <t>VUDUYDAI29896</t>
  </si>
  <si>
    <t>PHAMTHIDAO28193</t>
  </si>
  <si>
    <t>PHAMTHIDAO24800</t>
  </si>
  <si>
    <t>NGODINHDAT04799</t>
  </si>
  <si>
    <t>NGUYENQUOCDAT16998</t>
  </si>
  <si>
    <t>TRANTHIDIEM15894</t>
  </si>
  <si>
    <t>NGUYENTHIDIEU24797</t>
  </si>
  <si>
    <t>NGUYENTHUDIEU04699</t>
  </si>
  <si>
    <t>NGUYENDANGDOANH041000</t>
  </si>
  <si>
    <t>VUTHIDON09396</t>
  </si>
  <si>
    <t>HOHOANGDONG29698</t>
  </si>
  <si>
    <t>NGUYENKHANHDU12198</t>
  </si>
  <si>
    <t>KHUCVIETDUC17889</t>
  </si>
  <si>
    <t>NGUYENTHIDUNG20597</t>
  </si>
  <si>
    <t>CAOTHIDUNG161200</t>
  </si>
  <si>
    <t>PHAMTHIHANHDUNG171098</t>
  </si>
  <si>
    <t>NGUYENMANHDUNG09699</t>
  </si>
  <si>
    <t>LUONGQUOCDUNG021100</t>
  </si>
  <si>
    <t>DONGXUANDUONG221096</t>
  </si>
  <si>
    <t>DOTHUYDUONG26597</t>
  </si>
  <si>
    <t>BUIDUCDUONG24399</t>
  </si>
  <si>
    <t>VUTHIDUONG21488</t>
  </si>
  <si>
    <t>TOCAODUY15295</t>
  </si>
  <si>
    <t>DAMTHITHUDUYEN09898</t>
  </si>
  <si>
    <t>DAOTHIHUONGGIANG11299</t>
  </si>
  <si>
    <t>PHITHIPHUONGGIANG271183</t>
  </si>
  <si>
    <t>DAOHUONGGIANG131097</t>
  </si>
  <si>
    <t>NGUYENTHITHUGIANG28700</t>
  </si>
  <si>
    <t>DAOTHUHA18700</t>
  </si>
  <si>
    <t>NGUYENTHIHONGHA05100</t>
  </si>
  <si>
    <t>DANGTHUHA16594</t>
  </si>
  <si>
    <t>NGUYENNHATHA08700</t>
  </si>
  <si>
    <t>DOANNHATHA241000</t>
  </si>
  <si>
    <t>CAOTHUHA12998</t>
  </si>
  <si>
    <t>LEHOANGHAI14696</t>
  </si>
  <si>
    <t>NGUYENTHIHANG13178</t>
  </si>
  <si>
    <t>NGUYENTHILEHANG11189</t>
  </si>
  <si>
    <t>LETHITHUHANG10896</t>
  </si>
  <si>
    <t>PHANTHIHANH161089</t>
  </si>
  <si>
    <t>NGUYENTHIHIEN131087</t>
  </si>
  <si>
    <t>BUITHITHUHIEN29799</t>
  </si>
  <si>
    <t>VUTHIMINHHIEN291199</t>
  </si>
  <si>
    <t>PHAMTHANHHIEN12298</t>
  </si>
  <si>
    <t>DOTHUHIEN27789</t>
  </si>
  <si>
    <t>DOANMINHHIEN25884</t>
  </si>
  <si>
    <t>PHAMTHITHAOHIEN11600</t>
  </si>
  <si>
    <t>NGUYENTHUHIEN21698</t>
  </si>
  <si>
    <t>TRANVANHIEN301094</t>
  </si>
  <si>
    <t>NGUYENSYHIEP03792</t>
  </si>
  <si>
    <t>VUMINHHIEU25898</t>
  </si>
  <si>
    <t>VUMINHHIEU15998</t>
  </si>
  <si>
    <t>TADUCHIEU24788</t>
  </si>
  <si>
    <t>NGOBAYHO08298</t>
  </si>
  <si>
    <t>TRANTHIHOA02895</t>
  </si>
  <si>
    <t>VANTHIPHUONGHOA081198</t>
  </si>
  <si>
    <t>QUANGTHUHOA161100</t>
  </si>
  <si>
    <t>TRANTHITHUHOAI15184</t>
  </si>
  <si>
    <t>DOANTHIHOAN18498</t>
  </si>
  <si>
    <t>TRANTUANHOANG23798</t>
  </si>
  <si>
    <t>DOVIETHOANG12998</t>
  </si>
  <si>
    <t>DINHHUYHOANG05990</t>
  </si>
  <si>
    <t>BUIDUCHOANG26991</t>
  </si>
  <si>
    <t>DANGQUOCHOANG23196</t>
  </si>
  <si>
    <t>NGUYENTHIBICHHONG301297</t>
  </si>
  <si>
    <t>DUONGTHIHUE06195</t>
  </si>
  <si>
    <t>VUTHIPHUONGHUE12299</t>
  </si>
  <si>
    <t>NGUYENTHANHHUNG13498</t>
  </si>
  <si>
    <t>NGUYENMANHHUNG251197</t>
  </si>
  <si>
    <t>PHAMTUHUNG23497</t>
  </si>
  <si>
    <t>TOVIETHUNG231200</t>
  </si>
  <si>
    <t>DAOMANHHUNG11197</t>
  </si>
  <si>
    <t>NGUYENMANHHUNG061096</t>
  </si>
  <si>
    <t>PHAMDANGHUNG10196</t>
  </si>
  <si>
    <t>TOVANHUNG28399</t>
  </si>
  <si>
    <t>TRANQUOCHUNG26199</t>
  </si>
  <si>
    <t>NGUYENTHITHUHUONG08697</t>
  </si>
  <si>
    <t>VUTHINGOCHUONG02691</t>
  </si>
  <si>
    <t>HOANGNGOCLAMHUONG101082</t>
  </si>
  <si>
    <t>DONGTHIHUONG221294</t>
  </si>
  <si>
    <t>NGUYENTHIMAIHUONG28195</t>
  </si>
  <si>
    <t>VUDIEUHUONG13683</t>
  </si>
  <si>
    <t>CAOTHILANHUONG21395</t>
  </si>
  <si>
    <t>LETHANHHUONG24892</t>
  </si>
  <si>
    <t>BUITHIHUYEN211094</t>
  </si>
  <si>
    <t>PHAMTHITHANHHUYEN18187</t>
  </si>
  <si>
    <t>PHAMTHIHUYEN08196</t>
  </si>
  <si>
    <t>HOANGTHITHUHUYEN26998</t>
  </si>
  <si>
    <t>NGUYENTHANHHUYEN21596</t>
  </si>
  <si>
    <t>DOTHITHUHUYEN22800</t>
  </si>
  <si>
    <t>DUONGDUCKHANH31596</t>
  </si>
  <si>
    <t>LEHONGKHANH07696</t>
  </si>
  <si>
    <t>THAIHOANGNAMKHANH18691</t>
  </si>
  <si>
    <t>NGUYENDUYKHANH20897</t>
  </si>
  <si>
    <t>NGONGOCKHANH04993</t>
  </si>
  <si>
    <t>NGUYENTRONGDANGKHOA22699</t>
  </si>
  <si>
    <t>LUONGXUANKHOA24995</t>
  </si>
  <si>
    <t>PHAMDANGKHOI17300</t>
  </si>
  <si>
    <t>HOANGMANHKHUONG111294</t>
  </si>
  <si>
    <t>PHAMTRUNGKIEN27995</t>
  </si>
  <si>
    <t>PHAMTRUNGKIEN11493</t>
  </si>
  <si>
    <t>NGUYENTHANHKIEM12795</t>
  </si>
  <si>
    <t>DINHVANKIEN17689</t>
  </si>
  <si>
    <t>VUTHANHLAM271099</t>
  </si>
  <si>
    <t>PHAMVANLAM29889</t>
  </si>
  <si>
    <t>NGUYENTHIHUONGLAN21398</t>
  </si>
  <si>
    <t>DUONGBICHLIEN15197</t>
  </si>
  <si>
    <t>DONGTHIHUONGLIEN121298</t>
  </si>
  <si>
    <t>PHAMHONGLIEN22393</t>
  </si>
  <si>
    <t>HATHILIEN23496</t>
  </si>
  <si>
    <t>NGUYENVUNGOCLINH28600</t>
  </si>
  <si>
    <t>NGUYENDIEULINH061200</t>
  </si>
  <si>
    <t>LEQUANGLINH01498</t>
  </si>
  <si>
    <t>PHAMMYLINH27397</t>
  </si>
  <si>
    <t>PHAMTHITHUYLINH01795</t>
  </si>
  <si>
    <t>QUANVUKHANHLINH071093</t>
  </si>
  <si>
    <t>NGUYENVANLINH11796</t>
  </si>
  <si>
    <t>DANGNGOCLINH27795</t>
  </si>
  <si>
    <t>VUDIEULINH12500</t>
  </si>
  <si>
    <t>NGUYENTHITHUYLINH24598</t>
  </si>
  <si>
    <t>PHANDANKHANHLINH281200</t>
  </si>
  <si>
    <t>PHAMTHIBICHLOAN05298</t>
  </si>
  <si>
    <t>LETHILOAN08196</t>
  </si>
  <si>
    <t>TRANHOANGLONG20100</t>
  </si>
  <si>
    <t>VUDUCLONG251000</t>
  </si>
  <si>
    <t>NGUYENHOANGLONG17600</t>
  </si>
  <si>
    <t>HOANGNGOCLONG20200</t>
  </si>
  <si>
    <t>VUVANLUONG10791</t>
  </si>
  <si>
    <t>DAOTHIKHANHLY31199</t>
  </si>
  <si>
    <t>DOTHIPHUONGLY20199</t>
  </si>
  <si>
    <t>NGUYENTHINGOCMAI23299</t>
  </si>
  <si>
    <t>VUTHIMAI23300</t>
  </si>
  <si>
    <t>DOANTHIMAI041284</t>
  </si>
  <si>
    <t>NGUYENMANHHAI28995</t>
  </si>
  <si>
    <t>HOANGCAOMAO21699</t>
  </si>
  <si>
    <t>PHAMHONGMIN29997</t>
  </si>
  <si>
    <t>NGUYENDINHMINH151190</t>
  </si>
  <si>
    <t>PHAMCONGMINH27197</t>
  </si>
  <si>
    <t>NGUYENTHITRAMY05399</t>
  </si>
  <si>
    <t>HOANGHAINAM15997</t>
  </si>
  <si>
    <t>VUDUCNAM02988</t>
  </si>
  <si>
    <t>LEDUCNAM23195</t>
  </si>
  <si>
    <t>NGUYENDUCNAM27900</t>
  </si>
  <si>
    <t>TRINHQUANGNAM24193</t>
  </si>
  <si>
    <t>DINHHOAINAM17997</t>
  </si>
  <si>
    <t>PHAMTHIHANGNGA21194</t>
  </si>
  <si>
    <t>BUITHINGA17495</t>
  </si>
  <si>
    <t>PHAMTHITHUNGA12782</t>
  </si>
  <si>
    <t>NGUYENMINHNHANNGHIA18599</t>
  </si>
  <si>
    <t>CHUNHUNGOC151099</t>
  </si>
  <si>
    <t>BUITHIBICHNGOC061095</t>
  </si>
  <si>
    <t>TRANTHIMINHNGOC01792</t>
  </si>
  <si>
    <t>VUTHINGOC20599</t>
  </si>
  <si>
    <t>DAOBAONGOC25393</t>
  </si>
  <si>
    <t>PHAMVANNGOC24293</t>
  </si>
  <si>
    <t>HOANGMINHNGOC201000</t>
  </si>
  <si>
    <t>NGUYENPHUONGNGUYEN17591</t>
  </si>
  <si>
    <t>LETHITHANHNHAN06200</t>
  </si>
  <si>
    <t>VUTHITHANHNHAN25892</t>
  </si>
  <si>
    <t>QUACHHUUNHAN26697</t>
  </si>
  <si>
    <t>DODUCNHAT101199</t>
  </si>
  <si>
    <t>NGUYENQUYNHNHU19991</t>
  </si>
  <si>
    <t>DOTHITRANGNHUNG031100</t>
  </si>
  <si>
    <t>KHOATHINHUNG25398</t>
  </si>
  <si>
    <t>VUTHINHUNG05890</t>
  </si>
  <si>
    <t>VUTHAININH07896</t>
  </si>
  <si>
    <t>BUITHIKIMOANH21589</t>
  </si>
  <si>
    <t>MIZUGAKIOSAMU03871</t>
  </si>
  <si>
    <t>DAOTHIMAIPHUONG121299</t>
  </si>
  <si>
    <t>NGUYENDUYPHUONG08390</t>
  </si>
  <si>
    <t>DOANTHIPHUONG231092</t>
  </si>
  <si>
    <t>DINHTHIPHUONG201183</t>
  </si>
  <si>
    <t>NGUYENTHIPHUONG10795</t>
  </si>
  <si>
    <t>NGUYENTHIPHUONG01995</t>
  </si>
  <si>
    <t>PHAMTHIKIMPHUONG31184</t>
  </si>
  <si>
    <t>PHAMTHIMINHPHUONG30599</t>
  </si>
  <si>
    <t>NGUYENTHIHUONGNGOCQUYEN301295</t>
  </si>
  <si>
    <t>VUTRONGQUYET03884</t>
  </si>
  <si>
    <t>NGUYENVANQUYET061094</t>
  </si>
  <si>
    <t>PHAMNHUQUYNH31597</t>
  </si>
  <si>
    <t>BUINGOCQuYNH13490</t>
  </si>
  <si>
    <t>HAYASHISHINGO24277</t>
  </si>
  <si>
    <t>VUTRONGSON051283</t>
  </si>
  <si>
    <t>DANGTHESON221298</t>
  </si>
  <si>
    <t>NGUYENPHISON221097</t>
  </si>
  <si>
    <t>DOTRONGSONG201289</t>
  </si>
  <si>
    <t>BUITHIHONGTHAM10999</t>
  </si>
  <si>
    <t>NGUYENXUANTHANG111082</t>
  </si>
  <si>
    <t>NGUYENTHIHATHANH27296</t>
  </si>
  <si>
    <t>NGUYENTHILETHANH10700</t>
  </si>
  <si>
    <t>DOPHUONGTHANH22900</t>
  </si>
  <si>
    <t>DANGCONGTHANH21196</t>
  </si>
  <si>
    <t>VUHAITHANH111099</t>
  </si>
  <si>
    <t>NGUYENTHIPHUONGTHAO211097</t>
  </si>
  <si>
    <t>NGUYENTHITHUTHAO081200</t>
  </si>
  <si>
    <t>DOTHITHUTHAO02290</t>
  </si>
  <si>
    <t>NGUYENTHITHANHTHAO20198</t>
  </si>
  <si>
    <t>CHUTHIPHUONGTHAO01997</t>
  </si>
  <si>
    <t>NGUYENNGOCTHAO161294</t>
  </si>
  <si>
    <t>VIETTHUTHAO251196</t>
  </si>
  <si>
    <t>TRIEUTHITHAO13192</t>
  </si>
  <si>
    <t>TRUONGVANTHIN02288</t>
  </si>
  <si>
    <t>TRANGIATHINH041196</t>
  </si>
  <si>
    <t>PHAMDUYTHINH241294</t>
  </si>
  <si>
    <t>TAMINHTHINH121297</t>
  </si>
  <si>
    <t>HOANGTHITHITHO10498</t>
  </si>
  <si>
    <t>LUUTHIMINHTHU261098</t>
  </si>
  <si>
    <t>PHAMTHIANHTHU161297</t>
  </si>
  <si>
    <t>TRANDACTHUAN121186</t>
  </si>
  <si>
    <t>NGUYENVANTHUAN22492</t>
  </si>
  <si>
    <t>BUITHITHUONG03498</t>
  </si>
  <si>
    <t>TRANTHIHOAITHUONG02698</t>
  </si>
  <si>
    <t>PHAMDUCTHUONG12997</t>
  </si>
  <si>
    <t>NGUYENTHINGOCTHUY10700</t>
  </si>
  <si>
    <t>PHAMTHITHUY12181</t>
  </si>
  <si>
    <t>NGUYENTHIPHUONGTHUY08992</t>
  </si>
  <si>
    <t>NGUYENTHITHUY021296</t>
  </si>
  <si>
    <t>TRANLETHUY18497</t>
  </si>
  <si>
    <t>PHANLETHUY301194</t>
  </si>
  <si>
    <t>LEDUCTIEN23495</t>
  </si>
  <si>
    <t>TRANNHATTIEN15793</t>
  </si>
  <si>
    <t>DONGOCTRAM06195</t>
  </si>
  <si>
    <t>PHANTHUTRANG221100</t>
  </si>
  <si>
    <t>NGUYENTHITHUYLIEN18598</t>
  </si>
  <si>
    <t>LETHITRANG17897</t>
  </si>
  <si>
    <t>DOTHUYTRANG081199</t>
  </si>
  <si>
    <t>NGUYENTHITHUTRANG09999</t>
  </si>
  <si>
    <t>NGUYENTHUYTRANG02399</t>
  </si>
  <si>
    <t>DAOTHITRANG26794</t>
  </si>
  <si>
    <t>LETHITHUTRANG13799</t>
  </si>
  <si>
    <t>VUTHIQUYNHTRANG24600</t>
  </si>
  <si>
    <t>TRANTHIMINHTRANG051195</t>
  </si>
  <si>
    <t>TRANTHITHUTRANG30699</t>
  </si>
  <si>
    <t>NGUYENTHIHUYENTRANG24296</t>
  </si>
  <si>
    <t>PHAMTHUYTRANG051000</t>
  </si>
  <si>
    <t>QUACHTHITHIENTRANG04400</t>
  </si>
  <si>
    <t>NGUYENTHIHONGTRANG16487</t>
  </si>
  <si>
    <t>TRUONGTHUTRANG021186</t>
  </si>
  <si>
    <t>LEQUYTAITRI26893</t>
  </si>
  <si>
    <t>NGUYENTHITUYETTRINH21997</t>
  </si>
  <si>
    <t>TRANVANTRUNG01286</t>
  </si>
  <si>
    <t>PHANKIENTRUNG311091</t>
  </si>
  <si>
    <t>TRANVANTU271082</t>
  </si>
  <si>
    <t>BUITHITU02697</t>
  </si>
  <si>
    <t>LYTHITU09385</t>
  </si>
  <si>
    <t>NGUYENVIETTUAN04798</t>
  </si>
  <si>
    <t>TRANANHTUAN12996</t>
  </si>
  <si>
    <t>HOVIETTUAN22188</t>
  </si>
  <si>
    <t>NGUYENXUANTUNG11900</t>
  </si>
  <si>
    <t>PHANDUYTUNG02595</t>
  </si>
  <si>
    <t>PHAMXUANTUNG25689</t>
  </si>
  <si>
    <t>NGUYENVANTUYEN01394</t>
  </si>
  <si>
    <t>NGUYENTHITUUYEN16898</t>
  </si>
  <si>
    <t>DUONGDUCVIET18895</t>
  </si>
  <si>
    <t>TRANPHUVINH081200</t>
  </si>
  <si>
    <t>NGUYENTUANVU24294</t>
  </si>
  <si>
    <t>PHAMVANVY24495</t>
  </si>
  <si>
    <t>HOANGVANXUAN02487</t>
  </si>
  <si>
    <t>PHAMTHIHAIYEN23800</t>
  </si>
  <si>
    <t>NGOTHIYEN19494</t>
  </si>
  <si>
    <t>NGUYENHOANGYEN27600</t>
  </si>
  <si>
    <t>Phòng 2 T2 A4</t>
  </si>
  <si>
    <t>Phòng 3 T2 A4</t>
  </si>
  <si>
    <t>Phòng 4 T2 A4</t>
  </si>
  <si>
    <t>Phòng 5 T2 A4</t>
  </si>
  <si>
    <t>Phòng 6 T2 A4</t>
  </si>
  <si>
    <t>Phòng 9 T2 A4</t>
  </si>
  <si>
    <t>Phòng 403 T4 A4</t>
  </si>
  <si>
    <t>Phòng 404 T4 A4</t>
  </si>
  <si>
    <t>Phòng 405 T4 A4</t>
  </si>
  <si>
    <t>HTQT 1</t>
  </si>
  <si>
    <t>HTQT 3</t>
  </si>
  <si>
    <t>ko dấu</t>
  </si>
  <si>
    <t>tên id</t>
  </si>
  <si>
    <t>tên dob</t>
  </si>
  <si>
    <t>check</t>
  </si>
  <si>
    <t>DOB</t>
  </si>
  <si>
    <t>038096003403</t>
  </si>
  <si>
    <t>031441327</t>
  </si>
  <si>
    <t>151483407</t>
  </si>
  <si>
    <t>BS</t>
  </si>
  <si>
    <t>Làm giả PĐ, ko được thi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</si>
</sst>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\-mmm\-yy;@"/>
    <numFmt numFmtId="181" formatCode="[$-409]dd\-mmm\-yy;@"/>
    <numFmt numFmtId="182" formatCode="[$-409]dddd\,\ mmmm\ dd\,\ yyyy"/>
    <numFmt numFmtId="183" formatCode="[$-409]d/mmm/yy;@"/>
    <numFmt numFmtId="184" formatCode="[$-409]d\ mmmm\,\ yyyy"/>
    <numFmt numFmtId="185" formatCode="[$-409]h:mm:ss\ AM/PM"/>
    <numFmt numFmtId="186" formatCode="h:mm;@"/>
    <numFmt numFmtId="187" formatCode="dd/mmm/yy"/>
  </numFmts>
  <fonts count="45">
    <font>
      <sz val="12"/>
      <name val=".VnTime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/>
    </xf>
    <xf numFmtId="18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 quotePrefix="1">
      <alignment horizontal="center"/>
    </xf>
    <xf numFmtId="49" fontId="3" fillId="33" borderId="10" xfId="0" applyNumberFormat="1" applyFont="1" applyFill="1" applyBorder="1" applyAlignment="1" quotePrefix="1">
      <alignment horizontal="center" wrapText="1"/>
    </xf>
    <xf numFmtId="49" fontId="3" fillId="33" borderId="10" xfId="0" applyNumberFormat="1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80" fontId="3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wrapText="1"/>
    </xf>
    <xf numFmtId="18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 quotePrefix="1">
      <alignment horizontal="center"/>
    </xf>
    <xf numFmtId="0" fontId="44" fillId="34" borderId="10" xfId="0" applyFont="1" applyFill="1" applyBorder="1" applyAlignment="1" quotePrefix="1">
      <alignment horizontal="center"/>
    </xf>
    <xf numFmtId="49" fontId="3" fillId="34" borderId="10" xfId="0" applyNumberFormat="1" applyFont="1" applyFill="1" applyBorder="1" applyAlignment="1" quotePrefix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4" fillId="34" borderId="10" xfId="0" applyNumberFormat="1" applyFont="1" applyFill="1" applyBorder="1" applyAlignment="1" quotePrefix="1">
      <alignment horizontal="center" wrapText="1"/>
    </xf>
    <xf numFmtId="49" fontId="3" fillId="34" borderId="10" xfId="0" applyNumberFormat="1" applyFont="1" applyFill="1" applyBorder="1" applyAlignment="1" quotePrefix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/>
    </xf>
    <xf numFmtId="49" fontId="44" fillId="33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>
      <alignment horizontal="center"/>
    </xf>
    <xf numFmtId="49" fontId="44" fillId="34" borderId="10" xfId="0" applyNumberFormat="1" applyFont="1" applyFill="1" applyBorder="1" applyAlignment="1" quotePrefix="1">
      <alignment horizontal="center"/>
    </xf>
    <xf numFmtId="49" fontId="44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186" fontId="3" fillId="33" borderId="0" xfId="0" applyNumberFormat="1" applyFont="1" applyFill="1" applyAlignment="1">
      <alignment horizontal="center"/>
    </xf>
    <xf numFmtId="186" fontId="6" fillId="33" borderId="0" xfId="0" applyNumberFormat="1" applyFont="1" applyFill="1" applyAlignment="1">
      <alignment horizontal="center" vertical="center" wrapText="1"/>
    </xf>
    <xf numFmtId="186" fontId="5" fillId="33" borderId="0" xfId="0" applyNumberFormat="1" applyFont="1" applyFill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/>
    </xf>
    <xf numFmtId="186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left" wrapText="1"/>
    </xf>
    <xf numFmtId="0" fontId="3" fillId="16" borderId="10" xfId="0" applyFont="1" applyFill="1" applyBorder="1" applyAlignment="1">
      <alignment horizontal="left"/>
    </xf>
    <xf numFmtId="49" fontId="3" fillId="16" borderId="10" xfId="0" applyNumberFormat="1" applyFont="1" applyFill="1" applyBorder="1" applyAlignment="1">
      <alignment horizontal="center" wrapText="1"/>
    </xf>
    <xf numFmtId="0" fontId="3" fillId="16" borderId="10" xfId="0" applyFont="1" applyFill="1" applyBorder="1" applyAlignment="1" quotePrefix="1">
      <alignment horizontal="center"/>
    </xf>
    <xf numFmtId="0" fontId="0" fillId="16" borderId="0" xfId="0" applyFill="1" applyAlignment="1">
      <alignment/>
    </xf>
    <xf numFmtId="49" fontId="3" fillId="16" borderId="10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180" fontId="3" fillId="16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3" fillId="16" borderId="10" xfId="0" applyFont="1" applyFill="1" applyBorder="1" applyAlignment="1">
      <alignment wrapText="1"/>
    </xf>
    <xf numFmtId="187" fontId="3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/>
    </xf>
    <xf numFmtId="49" fontId="3" fillId="10" borderId="10" xfId="0" applyNumberFormat="1" applyFont="1" applyFill="1" applyBorder="1" applyAlignment="1">
      <alignment horizontal="center"/>
    </xf>
    <xf numFmtId="187" fontId="3" fillId="10" borderId="10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 quotePrefix="1">
      <alignment horizontal="center"/>
    </xf>
    <xf numFmtId="0" fontId="3" fillId="10" borderId="10" xfId="0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wrapText="1"/>
    </xf>
    <xf numFmtId="186" fontId="3" fillId="10" borderId="10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wrapText="1"/>
    </xf>
    <xf numFmtId="180" fontId="3" fillId="9" borderId="10" xfId="0" applyNumberFormat="1" applyFont="1" applyFill="1" applyBorder="1" applyAlignment="1">
      <alignment horizontal="center" wrapText="1"/>
    </xf>
    <xf numFmtId="180" fontId="3" fillId="9" borderId="10" xfId="0" applyNumberFormat="1" applyFont="1" applyFill="1" applyBorder="1" applyAlignment="1">
      <alignment horizontal="center" vertical="center" wrapText="1"/>
    </xf>
    <xf numFmtId="180" fontId="3" fillId="9" borderId="10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FORM DK TOE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390525</xdr:rowOff>
    </xdr:to>
    <xdr:pic>
      <xdr:nvPicPr>
        <xdr:cNvPr id="1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390525</xdr:rowOff>
    </xdr:to>
    <xdr:pic>
      <xdr:nvPicPr>
        <xdr:cNvPr id="2" name="Picture 8" descr="logo TOE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n\check%20toeic\ARRESTATION.xlsxopen%20test%2023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STATION"/>
      <sheetName val="Sheet1"/>
    </sheetNames>
    <sheetDataSet>
      <sheetData sheetId="0">
        <row r="2">
          <cell r="E2" t="str">
            <v>PhamThiHongNgoc301094</v>
          </cell>
        </row>
        <row r="3">
          <cell r="E3" t="str">
            <v>PhamThiBichVan201090</v>
          </cell>
        </row>
        <row r="4">
          <cell r="E4" t="str">
            <v>DinhVietANH06391</v>
          </cell>
        </row>
        <row r="5">
          <cell r="E5" t="str">
            <v>PhamThiVAN10391</v>
          </cell>
        </row>
        <row r="6">
          <cell r="E6" t="str">
            <v>HoangThiBichHau00100</v>
          </cell>
        </row>
        <row r="7">
          <cell r="E7" t="str">
            <v>LuongQuocChien00100</v>
          </cell>
        </row>
        <row r="8">
          <cell r="E8" t="str">
            <v>NguyenQuynhHuong00100</v>
          </cell>
        </row>
        <row r="9">
          <cell r="E9" t="str">
            <v>NguyenThiThuy00100</v>
          </cell>
        </row>
        <row r="10">
          <cell r="E10" t="str">
            <v>VangThiQuy00100</v>
          </cell>
        </row>
        <row r="11">
          <cell r="E11" t="str">
            <v>HoangThiBichHau15191</v>
          </cell>
        </row>
        <row r="12">
          <cell r="E12" t="str">
            <v>LeHoangHiep01393</v>
          </cell>
        </row>
        <row r="13">
          <cell r="E13" t="str">
            <v>LuongQuocChien01190</v>
          </cell>
        </row>
        <row r="14">
          <cell r="E14" t="str">
            <v>NguyenQuynhHuong161193</v>
          </cell>
        </row>
        <row r="15">
          <cell r="E15" t="str">
            <v>NguyenThiThuy12692</v>
          </cell>
        </row>
        <row r="16">
          <cell r="E16" t="str">
            <v>VangThiQuy15890</v>
          </cell>
        </row>
        <row r="17">
          <cell r="E17" t="str">
            <v>TranThiThuHuyen
Thuc
Huyen10875</v>
          </cell>
        </row>
        <row r="18">
          <cell r="E18" t="str">
            <v>MacVanThuc06282</v>
          </cell>
        </row>
        <row r="19">
          <cell r="E19" t="str">
            <v>NGUYENTHINU02982</v>
          </cell>
        </row>
        <row r="20">
          <cell r="E20" t="str">
            <v>NGUYENVIETANH22694</v>
          </cell>
        </row>
        <row r="21">
          <cell r="E21" t="str">
            <v>NguyenThiThanhTuyen071292</v>
          </cell>
        </row>
        <row r="22">
          <cell r="E22" t="str">
            <v>DinhThiPhuongHa12382</v>
          </cell>
        </row>
        <row r="23">
          <cell r="E23" t="str">
            <v>LeTuongVy27691</v>
          </cell>
        </row>
        <row r="24">
          <cell r="E24" t="str">
            <v>LeTuongVy27691</v>
          </cell>
        </row>
        <row r="25">
          <cell r="E25" t="str">
            <v>BuiThienQuang041291</v>
          </cell>
        </row>
        <row r="26">
          <cell r="E26" t="str">
            <v>NguyenDucManh27978</v>
          </cell>
        </row>
        <row r="27">
          <cell r="E27" t="str">
            <v>NguyenThiThanhNga11679</v>
          </cell>
        </row>
        <row r="28">
          <cell r="E28" t="str">
            <v>LeQuangThien08592</v>
          </cell>
        </row>
        <row r="29">
          <cell r="E29" t="str">
            <v>HoangNhatGiang26990</v>
          </cell>
        </row>
        <row r="30">
          <cell r="E30" t="str">
            <v>HoVietTrung221289</v>
          </cell>
        </row>
        <row r="31">
          <cell r="E31" t="str">
            <v>LO,CHEN-HUAN27559</v>
          </cell>
        </row>
        <row r="32">
          <cell r="E32" t="str">
            <v>WU,KUN-CHI20472</v>
          </cell>
        </row>
        <row r="33">
          <cell r="E33" t="str">
            <v>CHEN,YEN-CHUNG201261</v>
          </cell>
        </row>
        <row r="34">
          <cell r="E34" t="str">
            <v>NgoThiThanhHa22492</v>
          </cell>
        </row>
        <row r="35">
          <cell r="E35" t="str">
            <v>NguyenThiHaMi241291</v>
          </cell>
        </row>
        <row r="36">
          <cell r="E36" t="str">
            <v>TranThiAnhTuyet17790</v>
          </cell>
        </row>
        <row r="37">
          <cell r="E37" t="str">
            <v>NguyenThuTrang081292</v>
          </cell>
        </row>
        <row r="38">
          <cell r="E38" t="str">
            <v>PhamQuangTung141291</v>
          </cell>
        </row>
        <row r="39">
          <cell r="E39" t="str">
            <v>VuThiKieuMy141292</v>
          </cell>
        </row>
        <row r="40">
          <cell r="E40" t="str">
            <v>PhamThiHongTham10492</v>
          </cell>
        </row>
        <row r="41">
          <cell r="E41" t="str">
            <v>LeThiPhuongNgan251092</v>
          </cell>
        </row>
        <row r="42">
          <cell r="E42" t="str">
            <v>NguyenThiNhung19292</v>
          </cell>
        </row>
        <row r="43">
          <cell r="E43" t="str">
            <v>NguyenThiHiên021292</v>
          </cell>
        </row>
        <row r="44">
          <cell r="E44" t="str">
            <v>PhanThiTrang16692</v>
          </cell>
        </row>
        <row r="45">
          <cell r="E45" t="str">
            <v>HoangThiKimThuy181292</v>
          </cell>
        </row>
        <row r="46">
          <cell r="E46" t="str">
            <v>TranThuHuong011291</v>
          </cell>
        </row>
        <row r="47">
          <cell r="E47" t="str">
            <v>NguyenVanPhai10391</v>
          </cell>
        </row>
        <row r="48">
          <cell r="E48" t="str">
            <v>VuManhTrung10486</v>
          </cell>
        </row>
        <row r="49">
          <cell r="E49" t="str">
            <v>HOANGDUCTU161088</v>
          </cell>
        </row>
        <row r="50">
          <cell r="E50" t="str">
            <v>LeQuanhThanh08592</v>
          </cell>
        </row>
        <row r="51">
          <cell r="E51" t="str">
            <v>LETHITHUHANG07592</v>
          </cell>
        </row>
        <row r="52">
          <cell r="E52" t="str">
            <v>HOANGTHITHOM13892</v>
          </cell>
        </row>
        <row r="53">
          <cell r="E53" t="str">
            <v>NguyenVanQuang29889</v>
          </cell>
        </row>
        <row r="54">
          <cell r="E54" t="str">
            <v>NguyenVanThanh05590</v>
          </cell>
        </row>
        <row r="55">
          <cell r="E55" t="str">
            <v>NguyenVanCuong10791</v>
          </cell>
        </row>
        <row r="56">
          <cell r="E56" t="str">
            <v>NguyenVanThai211191</v>
          </cell>
        </row>
        <row r="57">
          <cell r="E57" t="str">
            <v>NguyenTuanAnh00100</v>
          </cell>
        </row>
        <row r="58">
          <cell r="E58" t="str">
            <v>LeThiHao08890</v>
          </cell>
        </row>
        <row r="59">
          <cell r="E59" t="str">
            <v>NguyenThiThuPhuong31789</v>
          </cell>
        </row>
        <row r="60">
          <cell r="E60" t="str">
            <v>HOANGTUQUYEN171292</v>
          </cell>
        </row>
        <row r="61">
          <cell r="E61" t="str">
            <v>VUTHILOAN151092</v>
          </cell>
        </row>
        <row r="62">
          <cell r="E62" t="str">
            <v>NGUYENTHIHOAITHU281092</v>
          </cell>
        </row>
        <row r="63">
          <cell r="E63" t="str">
            <v>QUANTHITHU10592</v>
          </cell>
        </row>
        <row r="64">
          <cell r="E64" t="str">
            <v>DAOANHDUC311290</v>
          </cell>
        </row>
        <row r="65">
          <cell r="E65" t="str">
            <v>NGUYENTHANHLUAN08791</v>
          </cell>
        </row>
        <row r="66">
          <cell r="E66" t="str">
            <v>HoangNgocDung101087</v>
          </cell>
        </row>
        <row r="67">
          <cell r="E67" t="str">
            <v>NguyenHoangTrung241290</v>
          </cell>
        </row>
        <row r="68">
          <cell r="E68" t="str">
            <v>NguyenDoanHao24290</v>
          </cell>
        </row>
        <row r="69">
          <cell r="E69" t="str">
            <v>NguyenThanhChung10590</v>
          </cell>
        </row>
        <row r="70">
          <cell r="E70" t="str">
            <v>NguyenThiNgocHa241090</v>
          </cell>
        </row>
        <row r="71">
          <cell r="E71" t="str">
            <v>NguyenVanTuan25190</v>
          </cell>
        </row>
        <row r="72">
          <cell r="E72" t="str">
            <v>PhanHaiAnhTri201190</v>
          </cell>
        </row>
        <row r="73">
          <cell r="E73" t="str">
            <v>TruongVanThin01190</v>
          </cell>
        </row>
        <row r="74">
          <cell r="E74" t="str">
            <v>HuynhPhanThiMinhDinh16590</v>
          </cell>
        </row>
        <row r="75">
          <cell r="E75" t="str">
            <v>KimNien28890</v>
          </cell>
        </row>
        <row r="76">
          <cell r="E76" t="str">
            <v>LeQuiQuoc02388</v>
          </cell>
        </row>
        <row r="77">
          <cell r="E77" t="str">
            <v>PhamHuuTu291190</v>
          </cell>
        </row>
        <row r="78">
          <cell r="E78" t="str">
            <v>PhanThiCanh081089</v>
          </cell>
        </row>
        <row r="79">
          <cell r="E79" t="str">
            <v>LeThiThuyLinh26988</v>
          </cell>
        </row>
        <row r="80">
          <cell r="E80" t="str">
            <v>PhamNguyenTriHoa29183</v>
          </cell>
        </row>
        <row r="81">
          <cell r="E81" t="str">
            <v>NGUYENTHIPHUONG08592</v>
          </cell>
        </row>
        <row r="82">
          <cell r="E82" t="str">
            <v>DUONGDAITRANG26790</v>
          </cell>
        </row>
        <row r="83">
          <cell r="E83" t="str">
            <v>AlfredAkoNjang20585</v>
          </cell>
        </row>
        <row r="84">
          <cell r="E84" t="str">
            <v>AniwahPhidelleNjong04593</v>
          </cell>
        </row>
        <row r="85">
          <cell r="E85" t="str">
            <v>CelineMahFouanjonh091172</v>
          </cell>
        </row>
        <row r="86">
          <cell r="E86" t="str">
            <v>ElvisKakumOkon05389</v>
          </cell>
        </row>
        <row r="87">
          <cell r="E87" t="str">
            <v>EmmanuelMbolleMbolle27588</v>
          </cell>
        </row>
        <row r="88">
          <cell r="E88" t="str">
            <v>EudiciaAnyahAcha051188</v>
          </cell>
        </row>
        <row r="89">
          <cell r="E89" t="str">
            <v>JosephAkoAchou16686</v>
          </cell>
        </row>
        <row r="90">
          <cell r="E90" t="str">
            <v>JulieteTandapMbongeh11589</v>
          </cell>
        </row>
        <row r="91">
          <cell r="E91" t="str">
            <v>MafanyMonicaEposi21283</v>
          </cell>
        </row>
        <row r="92">
          <cell r="E92" t="str">
            <v>NgyakweNBrowsonEtoanei31387</v>
          </cell>
        </row>
        <row r="93">
          <cell r="E93" t="str">
            <v>PhidelleNjongAniwah04593</v>
          </cell>
        </row>
        <row r="94">
          <cell r="E94" t="str">
            <v>RoseAbehAjah07781</v>
          </cell>
        </row>
        <row r="95">
          <cell r="E95" t="str">
            <v>ArlieJoySiguenzeDelaFuente041264</v>
          </cell>
        </row>
        <row r="96">
          <cell r="E96" t="str">
            <v>EmmaLetranEmperado24979</v>
          </cell>
        </row>
        <row r="97">
          <cell r="E97" t="str">
            <v>EveJoyceEsclamadoVasquez19787</v>
          </cell>
        </row>
        <row r="98">
          <cell r="E98" t="str">
            <v>GitaHuîdrom01476</v>
          </cell>
        </row>
        <row r="99">
          <cell r="E99" t="str">
            <v>JonathanErnestoLoeraNobles13680</v>
          </cell>
        </row>
        <row r="100">
          <cell r="E100" t="str">
            <v>GayenJoy101076</v>
          </cell>
        </row>
        <row r="101">
          <cell r="E101" t="str">
            <v>GitaGurungHuidrom01478</v>
          </cell>
        </row>
        <row r="102">
          <cell r="E102" t="str">
            <v>NgoThuyChi14493</v>
          </cell>
        </row>
        <row r="103">
          <cell r="E103" t="str">
            <v>HoangThiBichHau15191</v>
          </cell>
        </row>
        <row r="104">
          <cell r="E104" t="str">
            <v>NguyenThiNguyet17988</v>
          </cell>
        </row>
        <row r="105">
          <cell r="E105" t="str">
            <v>LuongQuocChien01190</v>
          </cell>
        </row>
        <row r="106">
          <cell r="E106" t="str">
            <v>DuongThiNgocAnh05392</v>
          </cell>
        </row>
        <row r="107">
          <cell r="E107" t="str">
            <v>TranNgocDiep06190</v>
          </cell>
        </row>
        <row r="108">
          <cell r="E108" t="str">
            <v>NguyenThiThuy12692</v>
          </cell>
        </row>
        <row r="109">
          <cell r="E109" t="str">
            <v>NguyenQuynhHuong161193</v>
          </cell>
        </row>
        <row r="110">
          <cell r="E110" t="str">
            <v>LeThiThuy191289</v>
          </cell>
        </row>
        <row r="111">
          <cell r="E111" t="str">
            <v>NgoThuyChi14493</v>
          </cell>
        </row>
        <row r="112">
          <cell r="E112" t="str">
            <v>HoangThiBichHau15191</v>
          </cell>
        </row>
        <row r="113">
          <cell r="E113" t="str">
            <v>NguyenThiNguyet17988</v>
          </cell>
        </row>
        <row r="114">
          <cell r="E114" t="str">
            <v>LuongQuocChien01190</v>
          </cell>
        </row>
        <row r="115">
          <cell r="E115" t="str">
            <v>DuongThiNgocAnh05392</v>
          </cell>
        </row>
        <row r="116">
          <cell r="E116" t="str">
            <v>TranNgocDiep06190</v>
          </cell>
        </row>
        <row r="117">
          <cell r="E117" t="str">
            <v>NguyenThiThuy12692</v>
          </cell>
        </row>
        <row r="118">
          <cell r="E118" t="str">
            <v>NguyenQuynhHuong161193</v>
          </cell>
        </row>
        <row r="119">
          <cell r="E119" t="str">
            <v>LeThiThuy191289</v>
          </cell>
        </row>
        <row r="120">
          <cell r="E120" t="str">
            <v>NGUYENDUCMANH05681</v>
          </cell>
        </row>
        <row r="121">
          <cell r="E121" t="str">
            <v>NguyenThiKimTien041192</v>
          </cell>
        </row>
        <row r="122">
          <cell r="E122" t="str">
            <v>VuThiDao08605</v>
          </cell>
        </row>
        <row r="123">
          <cell r="E123" t="str">
            <v>HoThiBaoQuynh22785</v>
          </cell>
        </row>
        <row r="124">
          <cell r="E124" t="str">
            <v>NguyenMinhThang26986</v>
          </cell>
        </row>
        <row r="125">
          <cell r="E125" t="str">
            <v>PhanThiDa23887</v>
          </cell>
        </row>
        <row r="126">
          <cell r="E126" t="str">
            <v>TranThiThuyDuong01990</v>
          </cell>
        </row>
        <row r="127">
          <cell r="E127" t="str">
            <v>NguyenThiVan23192</v>
          </cell>
        </row>
        <row r="128">
          <cell r="E128" t="str">
            <v>TranNgocCong13688</v>
          </cell>
        </row>
        <row r="129">
          <cell r="E129" t="str">
            <v>TranAnhTu03795</v>
          </cell>
        </row>
        <row r="130">
          <cell r="E130" t="str">
            <v>NguyenQuocHoang061288</v>
          </cell>
        </row>
        <row r="131">
          <cell r="E131" t="str">
            <v>LuKimSon011090</v>
          </cell>
        </row>
        <row r="132">
          <cell r="E132" t="str">
            <v>PhungMinhTuan20490</v>
          </cell>
        </row>
        <row r="133">
          <cell r="E133" t="str">
            <v>VoQuangPhat091189</v>
          </cell>
        </row>
        <row r="134">
          <cell r="E134" t="str">
            <v>NGUYENVUDiep25788</v>
          </cell>
        </row>
        <row r="135">
          <cell r="E135" t="str">
            <v>NGUYENMINHTAN011191</v>
          </cell>
        </row>
        <row r="136">
          <cell r="E136" t="str">
            <v>NGOTHICHAM121291</v>
          </cell>
        </row>
        <row r="137">
          <cell r="E137" t="str">
            <v>NGUYENTHIHAANH15592</v>
          </cell>
        </row>
        <row r="138">
          <cell r="E138" t="str">
            <v>NGUYENTHIBAC261192</v>
          </cell>
        </row>
        <row r="139">
          <cell r="E139" t="str">
            <v>TRANTHUHIEN02692</v>
          </cell>
        </row>
        <row r="140">
          <cell r="E140" t="str">
            <v>NGUYENVIETDUC14892</v>
          </cell>
        </row>
        <row r="141">
          <cell r="E141" t="str">
            <v>NGUYENTHIVUI24192</v>
          </cell>
        </row>
        <row r="142">
          <cell r="E142" t="str">
            <v>LeHuuLuong07990</v>
          </cell>
        </row>
        <row r="143">
          <cell r="E143" t="str">
            <v>NguyenCaoThanh28985</v>
          </cell>
        </row>
        <row r="144">
          <cell r="E144" t="str">
            <v>NguyenThiThuHong27682</v>
          </cell>
        </row>
        <row r="145">
          <cell r="E145" t="str">
            <v>TuVietHung01784</v>
          </cell>
        </row>
        <row r="146">
          <cell r="E146" t="str">
            <v>NguyenManhHung16584</v>
          </cell>
        </row>
        <row r="147">
          <cell r="E147" t="str">
            <v>VUTHUHUONG15282</v>
          </cell>
        </row>
        <row r="148">
          <cell r="E148" t="str">
            <v>PhamThiThanhHuong261080</v>
          </cell>
        </row>
        <row r="149">
          <cell r="E149" t="str">
            <v>BUITHANHHUONG13985</v>
          </cell>
        </row>
        <row r="150">
          <cell r="E150" t="str">
            <v>PHAMTHITHUYTAM03491</v>
          </cell>
        </row>
        <row r="151">
          <cell r="E151" t="str">
            <v>NguyenQuocKhanh02975</v>
          </cell>
        </row>
        <row r="152">
          <cell r="E152" t="str">
            <v>BUIDIEPHUONGKHANH15282</v>
          </cell>
        </row>
        <row r="153">
          <cell r="E153" t="str">
            <v>BuiTuanKhiem17883</v>
          </cell>
        </row>
        <row r="154">
          <cell r="E154" t="str">
            <v>ToKimLien19679</v>
          </cell>
        </row>
        <row r="155">
          <cell r="E155" t="str">
            <v>TruongThuyLien041086</v>
          </cell>
        </row>
        <row r="156">
          <cell r="E156" t="str">
            <v>NguyenVanLiep20782</v>
          </cell>
        </row>
        <row r="157">
          <cell r="E157" t="str">
            <v>TruongThuyLinh151082</v>
          </cell>
        </row>
        <row r="158">
          <cell r="E158" t="str">
            <v>TranHoangLong11878</v>
          </cell>
        </row>
        <row r="159">
          <cell r="E159" t="str">
            <v>TranMinh28983</v>
          </cell>
        </row>
        <row r="160">
          <cell r="E160" t="str">
            <v>NguyenThiHongMinh25270</v>
          </cell>
        </row>
        <row r="161">
          <cell r="E161" t="str">
            <v>TRANMINH28983</v>
          </cell>
        </row>
        <row r="162">
          <cell r="E162" t="str">
            <v>LETHITHAIMINH03279</v>
          </cell>
        </row>
        <row r="163">
          <cell r="E163" t="str">
            <v>LeVanNgoc06680</v>
          </cell>
        </row>
        <row r="164">
          <cell r="E164" t="str">
            <v>TruongThiNguyet26881</v>
          </cell>
        </row>
        <row r="165">
          <cell r="E165" t="str">
            <v>NguyenThanhNhan141279</v>
          </cell>
        </row>
        <row r="166">
          <cell r="E166" t="str">
            <v>TranThuyOanh02990</v>
          </cell>
        </row>
        <row r="167">
          <cell r="E167" t="str">
            <v>LuongThePhi12880</v>
          </cell>
        </row>
        <row r="168">
          <cell r="E168" t="str">
            <v>TranThiThanhPhuong251182</v>
          </cell>
        </row>
        <row r="169">
          <cell r="E169" t="str">
            <v>ToThiLanPhuong011179</v>
          </cell>
        </row>
        <row r="170">
          <cell r="E170" t="str">
            <v>TranHuuQuyet20281</v>
          </cell>
        </row>
        <row r="171">
          <cell r="E171" t="str">
            <v>DoanManhQuyet15285</v>
          </cell>
        </row>
        <row r="172">
          <cell r="E172" t="str">
            <v>DoNhuQuynh19581</v>
          </cell>
        </row>
        <row r="173">
          <cell r="E173" t="str">
            <v>DuongQuangQuynh12279</v>
          </cell>
        </row>
        <row r="174">
          <cell r="E174" t="str">
            <v>ThaiPhuocSang27876</v>
          </cell>
        </row>
        <row r="175">
          <cell r="E175" t="str">
            <v>TranVanSon10383</v>
          </cell>
        </row>
        <row r="176">
          <cell r="E176" t="str">
            <v>PHAMHONGSON201084</v>
          </cell>
        </row>
        <row r="177">
          <cell r="E177" t="str">
            <v>TranHaiSon29990</v>
          </cell>
        </row>
        <row r="178">
          <cell r="E178" t="str">
            <v>NguyenTrungThanh15683</v>
          </cell>
        </row>
        <row r="179">
          <cell r="E179" t="str">
            <v>HaHongThanh15780</v>
          </cell>
        </row>
        <row r="180">
          <cell r="E180" t="str">
            <v>NGUYENPHUONGTHAO151182</v>
          </cell>
        </row>
        <row r="181">
          <cell r="E181" t="str">
            <v>NguyenThiHongPhuongThao13383</v>
          </cell>
        </row>
        <row r="182">
          <cell r="E182" t="str">
            <v>LeHuyThiep02785</v>
          </cell>
        </row>
        <row r="183">
          <cell r="E183" t="str">
            <v>BuiHuuThu031083</v>
          </cell>
        </row>
        <row r="184">
          <cell r="E184" t="str">
            <v>PHAMTRUONGTHUYSAOTHUONG04485</v>
          </cell>
        </row>
        <row r="185">
          <cell r="E185" t="str">
            <v>LeThiThuy02484</v>
          </cell>
        </row>
        <row r="186">
          <cell r="E186" t="str">
            <v>ChauThiHuongThuy08780</v>
          </cell>
        </row>
        <row r="187">
          <cell r="E187" t="str">
            <v>TRANTHITHUTHUY26881</v>
          </cell>
        </row>
        <row r="188">
          <cell r="E188" t="str">
            <v>TranPhuongThuy25583</v>
          </cell>
        </row>
        <row r="189">
          <cell r="E189" t="str">
            <v>DoQuynhTrang06783</v>
          </cell>
        </row>
        <row r="190">
          <cell r="E190" t="str">
            <v>NguyenDangTrong29870</v>
          </cell>
        </row>
        <row r="191">
          <cell r="E191" t="str">
            <v>NguyenDucTrong06383</v>
          </cell>
        </row>
        <row r="192">
          <cell r="E192" t="str">
            <v>TrinhXuanTu17882</v>
          </cell>
        </row>
        <row r="193">
          <cell r="E193" t="str">
            <v>LeAnhTuan051278</v>
          </cell>
        </row>
        <row r="194">
          <cell r="E194" t="str">
            <v>QuachVanTuyen10571</v>
          </cell>
        </row>
        <row r="195">
          <cell r="E195" t="str">
            <v>DuongAnhTuyet18476</v>
          </cell>
        </row>
        <row r="196">
          <cell r="E196" t="str">
            <v>NGUYENTHICAMVAN24884</v>
          </cell>
        </row>
        <row r="197">
          <cell r="E197" t="str">
            <v>NGUYENTHIHONGVAN03785</v>
          </cell>
        </row>
        <row r="198">
          <cell r="E198" t="str">
            <v>HuynhThiBachYen25380</v>
          </cell>
        </row>
        <row r="199">
          <cell r="E199" t="str">
            <v>TRANTHIANHHOA16873</v>
          </cell>
        </row>
        <row r="200">
          <cell r="E200" t="str">
            <v>DAMQUANGPHUC071082</v>
          </cell>
        </row>
        <row r="201">
          <cell r="E201" t="str">
            <v>DAMQUANGPHU01788</v>
          </cell>
        </row>
        <row r="202">
          <cell r="E202" t="str">
            <v>LEQUANGBIEN17786</v>
          </cell>
        </row>
        <row r="203">
          <cell r="E203" t="str">
            <v>DANGCONGTHANH08587</v>
          </cell>
        </row>
        <row r="204">
          <cell r="E204" t="str">
            <v>NGUYENHUYENTRANG27287</v>
          </cell>
        </row>
        <row r="205">
          <cell r="E205" t="str">
            <v>NGUYENLETRUNG22790</v>
          </cell>
        </row>
        <row r="206">
          <cell r="E206" t="str">
            <v>TrinhNguyetAnh17883</v>
          </cell>
        </row>
        <row r="207">
          <cell r="E207" t="str">
            <v>NguyenTuanAnh041082</v>
          </cell>
        </row>
        <row r="208">
          <cell r="E208" t="str">
            <v>BuiDuyAnh11986</v>
          </cell>
        </row>
        <row r="209">
          <cell r="E209" t="str">
            <v>TruongThiTamAnh27883</v>
          </cell>
        </row>
        <row r="210">
          <cell r="E210" t="str">
            <v>DaoThiHongBich25482</v>
          </cell>
        </row>
        <row r="211">
          <cell r="E211" t="str">
            <v>DoanVanChuong10569</v>
          </cell>
        </row>
        <row r="212">
          <cell r="E212" t="str">
            <v>BUIMANHCUONG131287</v>
          </cell>
        </row>
        <row r="213">
          <cell r="E213" t="str">
            <v>PHAMTANDAT06481</v>
          </cell>
        </row>
        <row r="214">
          <cell r="E214" t="str">
            <v>TrinhNgocDong21978</v>
          </cell>
        </row>
        <row r="215">
          <cell r="E215" t="str">
            <v>BuiDuyDu10865</v>
          </cell>
        </row>
        <row r="216">
          <cell r="E216" t="str">
            <v>LeThiKimDung12781</v>
          </cell>
        </row>
        <row r="217">
          <cell r="E217" t="str">
            <v>LeVietDung041070</v>
          </cell>
        </row>
        <row r="218">
          <cell r="E218" t="str">
            <v>NguyenNgocDung11184</v>
          </cell>
        </row>
        <row r="219">
          <cell r="E219" t="str">
            <v>ToThiThanhDung071081</v>
          </cell>
        </row>
        <row r="220">
          <cell r="E220" t="str">
            <v>TRANTHEDUONG111070</v>
          </cell>
        </row>
        <row r="221">
          <cell r="E221" t="str">
            <v>nguyenDucDuy25378</v>
          </cell>
        </row>
        <row r="222">
          <cell r="E222" t="str">
            <v>PhamThiHuongGiang14982</v>
          </cell>
        </row>
        <row r="223">
          <cell r="E223" t="str">
            <v>NguyenThiHongHa131178</v>
          </cell>
        </row>
        <row r="224">
          <cell r="E224" t="str">
            <v>LETHIHONGHA171184</v>
          </cell>
        </row>
        <row r="225">
          <cell r="E225" t="str">
            <v>NguyenThiSongHa30579</v>
          </cell>
        </row>
        <row r="226">
          <cell r="E226" t="str">
            <v>NguyenNgocHa101181</v>
          </cell>
        </row>
        <row r="227">
          <cell r="E227" t="str">
            <v>ThaiHang031284</v>
          </cell>
        </row>
        <row r="228">
          <cell r="E228" t="str">
            <v>NguyenThuyHang291182</v>
          </cell>
        </row>
        <row r="229">
          <cell r="E229" t="str">
            <v>DinhTuyetHanh31374</v>
          </cell>
        </row>
        <row r="230">
          <cell r="E230" t="str">
            <v>NguyenDucHanh091275</v>
          </cell>
        </row>
        <row r="231">
          <cell r="E231" t="str">
            <v>LeThiHongHanh041181</v>
          </cell>
        </row>
        <row r="232">
          <cell r="E232" t="str">
            <v>NGUYENPHUONGHANH18783</v>
          </cell>
        </row>
        <row r="233">
          <cell r="E233" t="str">
            <v>NguyenThiHongHanh26583</v>
          </cell>
        </row>
        <row r="234">
          <cell r="E234" t="str">
            <v>NguyenCongHau101182</v>
          </cell>
        </row>
        <row r="235">
          <cell r="E235" t="str">
            <v>DinhHongHiep19285</v>
          </cell>
        </row>
        <row r="236">
          <cell r="E236" t="str">
            <v>NguyenVanHiep15383</v>
          </cell>
        </row>
        <row r="237">
          <cell r="E237" t="str">
            <v>NguyenDucHoang221086</v>
          </cell>
        </row>
        <row r="238">
          <cell r="E238" t="str">
            <v>DOVANTHUONG021082</v>
          </cell>
        </row>
        <row r="239">
          <cell r="E239" t="str">
            <v>TRANANHDUONG21789</v>
          </cell>
        </row>
        <row r="240">
          <cell r="E240" t="str">
            <v>VOTHICAMHONG09791</v>
          </cell>
        </row>
        <row r="241">
          <cell r="E241" t="str">
            <v>NGUYENTHINGOCANH031283</v>
          </cell>
        </row>
        <row r="242">
          <cell r="E242" t="str">
            <v>NGUYENHAIDANG28888</v>
          </cell>
        </row>
        <row r="243">
          <cell r="E243" t="str">
            <v>VUQUOCTRI02865</v>
          </cell>
        </row>
        <row r="244">
          <cell r="E244" t="str">
            <v>DONGTHITHANHHIEN17708</v>
          </cell>
        </row>
        <row r="245">
          <cell r="E245" t="str">
            <v>MAYUNPENG15177</v>
          </cell>
        </row>
        <row r="246">
          <cell r="E246" t="str">
            <v>ZHANGXIANG25783</v>
          </cell>
        </row>
        <row r="247">
          <cell r="E247" t="str">
            <v>DAMHAIYEN251169</v>
          </cell>
        </row>
        <row r="248">
          <cell r="E248" t="str">
            <v>PHAMPHUONGTHAO191282</v>
          </cell>
        </row>
        <row r="249">
          <cell r="E249" t="str">
            <v>LEHOANGLAM02383</v>
          </cell>
        </row>
        <row r="250">
          <cell r="E250" t="str">
            <v>NGUYENTHIROAN15382</v>
          </cell>
        </row>
        <row r="251">
          <cell r="E251" t="str">
            <v>DAONGUYENBINHNAM17487</v>
          </cell>
        </row>
        <row r="252">
          <cell r="E252" t="str">
            <v>NGUYENDINHTRUNG21488</v>
          </cell>
        </row>
        <row r="253">
          <cell r="E253" t="str">
            <v>NGOVANTHUYET22782</v>
          </cell>
        </row>
        <row r="254">
          <cell r="E254" t="str">
            <v>TRANVUYENNHI09187</v>
          </cell>
        </row>
        <row r="255">
          <cell r="E255" t="str">
            <v>LUUVANDAT22190</v>
          </cell>
        </row>
        <row r="256">
          <cell r="E256" t="str">
            <v>DAUTHIAN14184</v>
          </cell>
        </row>
        <row r="257">
          <cell r="E257" t="str">
            <v>PHAMTHIMINHYEN08378</v>
          </cell>
        </row>
        <row r="258">
          <cell r="E258" t="str">
            <v>HUYNHVANNAM01180</v>
          </cell>
        </row>
        <row r="259">
          <cell r="E259" t="str">
            <v>TRANMYTHANHBINH04788</v>
          </cell>
        </row>
        <row r="260">
          <cell r="E260" t="str">
            <v>LETHITHANHTRANG24581</v>
          </cell>
        </row>
        <row r="261">
          <cell r="E261" t="str">
            <v>PHANTHITRUCTHAO03482</v>
          </cell>
        </row>
        <row r="262">
          <cell r="E262" t="str">
            <v>TRINHTRONGHIEU211087</v>
          </cell>
        </row>
        <row r="263">
          <cell r="E263" t="str">
            <v>VuHuyNghia10587</v>
          </cell>
        </row>
        <row r="264">
          <cell r="E264" t="str">
            <v>NGUYENANHTUAN10390</v>
          </cell>
        </row>
        <row r="265">
          <cell r="E265" t="str">
            <v>VYHONGPHUONG01581</v>
          </cell>
        </row>
        <row r="266">
          <cell r="E266" t="str">
            <v>DANGKIMTHOA07884</v>
          </cell>
        </row>
        <row r="267">
          <cell r="E267" t="str">
            <v>NGUYENTHIKIMCHI02870</v>
          </cell>
        </row>
        <row r="268">
          <cell r="E268" t="str">
            <v>NGUYENTHITHANHHANG19572</v>
          </cell>
        </row>
        <row r="269">
          <cell r="E269" t="str">
            <v>HOANGTHUHUONG11562</v>
          </cell>
        </row>
        <row r="270">
          <cell r="E270" t="str">
            <v>LETHUHUONG141272</v>
          </cell>
        </row>
        <row r="271">
          <cell r="E271" t="str">
            <v>NGUYENTHITHANHHUYEN29877</v>
          </cell>
        </row>
        <row r="272">
          <cell r="E272" t="str">
            <v>HOANGTHUTHAO02779</v>
          </cell>
        </row>
        <row r="273">
          <cell r="E273" t="str">
            <v>NGUYENTHANHTHUY30981</v>
          </cell>
        </row>
        <row r="274">
          <cell r="E274" t="str">
            <v>HOTHITHAOTRAM161081</v>
          </cell>
        </row>
        <row r="275">
          <cell r="E275" t="str">
            <v>HOANGTHUTRANG19385</v>
          </cell>
        </row>
        <row r="276">
          <cell r="E276" t="str">
            <v>VUONGTHITUYET07472</v>
          </cell>
        </row>
        <row r="277">
          <cell r="E277" t="str">
            <v>CAOANHTUAN03284</v>
          </cell>
        </row>
        <row r="278">
          <cell r="E278" t="str">
            <v>NGUYENVANHUNG03481</v>
          </cell>
        </row>
        <row r="279">
          <cell r="E279" t="str">
            <v>NGUYENVANHUNG03481</v>
          </cell>
        </row>
        <row r="280">
          <cell r="E280" t="str">
            <v>NGUYENDUCTHANH161083</v>
          </cell>
        </row>
        <row r="281">
          <cell r="E281" t="str">
            <v>VUONGDUCNAM011188</v>
          </cell>
        </row>
        <row r="282">
          <cell r="E282" t="str">
            <v>NGUYENTUANMINH07789</v>
          </cell>
        </row>
        <row r="283">
          <cell r="E283" t="str">
            <v>NGUYENBAOSON06591</v>
          </cell>
        </row>
        <row r="284">
          <cell r="E284" t="str">
            <v>PHAMDUYANHTU28888</v>
          </cell>
        </row>
        <row r="285">
          <cell r="E285" t="str">
            <v>PHANNGOCQUANG01388</v>
          </cell>
        </row>
        <row r="286">
          <cell r="E286" t="str">
            <v>BUISONTUNG01287</v>
          </cell>
        </row>
        <row r="287">
          <cell r="E287" t="str">
            <v>DANGTHITHUYVAN281180</v>
          </cell>
        </row>
        <row r="288">
          <cell r="E288" t="str">
            <v>PHANPHUONGTHAO25584</v>
          </cell>
        </row>
        <row r="289">
          <cell r="E289" t="str">
            <v>NGUYENDUYKHOA121184</v>
          </cell>
        </row>
        <row r="290">
          <cell r="E290" t="str">
            <v>HOANGTHANHLONG27989</v>
          </cell>
        </row>
        <row r="291">
          <cell r="E291" t="str">
            <v>LETHIANHLIEU021184</v>
          </cell>
        </row>
        <row r="292">
          <cell r="E292" t="str">
            <v>TRANTHILOAN06676</v>
          </cell>
        </row>
        <row r="293">
          <cell r="E293" t="str">
            <v>NGUYENQUANGHUY061191</v>
          </cell>
        </row>
        <row r="294">
          <cell r="E294" t="str">
            <v>NGOTHEQUY071283</v>
          </cell>
        </row>
        <row r="295">
          <cell r="E295" t="str">
            <v>BUITHIKIMHANG26284</v>
          </cell>
        </row>
        <row r="296">
          <cell r="E296" t="str">
            <v>NGUYENBICHTRINH28984</v>
          </cell>
        </row>
        <row r="297">
          <cell r="E297" t="str">
            <v>NGUYENTHIHAIHA05282</v>
          </cell>
        </row>
        <row r="298">
          <cell r="E298" t="str">
            <v>BUITHIKHANHVY011084</v>
          </cell>
        </row>
        <row r="299">
          <cell r="E299" t="str">
            <v>BUITHIKHANHTAM05782</v>
          </cell>
        </row>
        <row r="300">
          <cell r="E300" t="str">
            <v>NGUYENTUANANH14991</v>
          </cell>
        </row>
        <row r="301">
          <cell r="E301" t="str">
            <v>NGUYENDUCDINH03588</v>
          </cell>
        </row>
        <row r="302">
          <cell r="E302" t="str">
            <v>PHAMTHUYDIEU11190</v>
          </cell>
        </row>
        <row r="303">
          <cell r="E303" t="str">
            <v>NGUYENDUCTHUAN09278</v>
          </cell>
        </row>
        <row r="304">
          <cell r="E304" t="str">
            <v>LEANHTUAN23282</v>
          </cell>
        </row>
        <row r="305">
          <cell r="E305" t="str">
            <v>HOANGTHIHUONGTHOM31388</v>
          </cell>
        </row>
        <row r="306">
          <cell r="E306" t="str">
            <v>NGUYENTHITHUHANG08490</v>
          </cell>
        </row>
        <row r="307">
          <cell r="E307" t="str">
            <v>BUITUANANH161182</v>
          </cell>
        </row>
        <row r="308">
          <cell r="E308" t="str">
            <v>NGUYENTHIPHUONGBAC15987</v>
          </cell>
        </row>
        <row r="309">
          <cell r="E309" t="str">
            <v>NGUYENDACCUONG201085</v>
          </cell>
        </row>
        <row r="310">
          <cell r="E310" t="str">
            <v>TAQUOCDAI061184</v>
          </cell>
        </row>
        <row r="311">
          <cell r="E311" t="str">
            <v>DINHTHANHHAI09484</v>
          </cell>
        </row>
        <row r="312">
          <cell r="E312" t="str">
            <v>PHANDINHHOAN22379</v>
          </cell>
        </row>
        <row r="313">
          <cell r="E313" t="str">
            <v>BUITHINGOCHUYEN20883</v>
          </cell>
        </row>
        <row r="314">
          <cell r="E314" t="str">
            <v>KIEUTHINGOCLAN05987</v>
          </cell>
        </row>
        <row r="315">
          <cell r="E315" t="str">
            <v>HOANGTHAILONG191186</v>
          </cell>
        </row>
        <row r="316">
          <cell r="E316" t="str">
            <v>BUINGOCLONG151287</v>
          </cell>
        </row>
        <row r="317">
          <cell r="E317" t="str">
            <v>NGUYENTHINGUYETMINH09686</v>
          </cell>
        </row>
        <row r="318">
          <cell r="E318" t="str">
            <v>NGUYENTHINGOAN29687</v>
          </cell>
        </row>
        <row r="319">
          <cell r="E319" t="str">
            <v>NGUYENBICHNGOC121088</v>
          </cell>
        </row>
        <row r="320">
          <cell r="E320" t="str">
            <v>HOANGVIETTHANG12584</v>
          </cell>
        </row>
        <row r="321">
          <cell r="E321" t="str">
            <v>TADUYTHANG12370</v>
          </cell>
        </row>
        <row r="322">
          <cell r="E322" t="str">
            <v>DUONGTUANHAI241182</v>
          </cell>
        </row>
        <row r="323">
          <cell r="E323" t="str">
            <v>DUONGBINH06282</v>
          </cell>
        </row>
        <row r="324">
          <cell r="E324" t="str">
            <v>NGUYENTHIXONG141186</v>
          </cell>
        </row>
        <row r="325">
          <cell r="E325" t="str">
            <v>TRANPHILONG04686</v>
          </cell>
        </row>
        <row r="326">
          <cell r="E326" t="str">
            <v>DUONGNGOCGAM11187</v>
          </cell>
        </row>
        <row r="327">
          <cell r="E327" t="str">
            <v>NGUYENTHIHOA31387</v>
          </cell>
        </row>
        <row r="328">
          <cell r="E328" t="str">
            <v>PHAMXUANTOAN13279</v>
          </cell>
        </row>
        <row r="329">
          <cell r="E329" t="str">
            <v>NGUYENTHITHUY201074</v>
          </cell>
        </row>
        <row r="330">
          <cell r="E330" t="str">
            <v>NGUYENVANTHANG201266</v>
          </cell>
        </row>
        <row r="331">
          <cell r="E331" t="str">
            <v>HUYNHTHANHTRUC21185</v>
          </cell>
        </row>
        <row r="332">
          <cell r="E332" t="str">
            <v>HUYNHVINHKHUYEN231282</v>
          </cell>
        </row>
        <row r="333">
          <cell r="E333" t="str">
            <v>TRUONGNGUYENHUYBINH221178</v>
          </cell>
        </row>
        <row r="334">
          <cell r="E334" t="str">
            <v>NGUYENMANHLINH10782</v>
          </cell>
        </row>
        <row r="335">
          <cell r="E335" t="str">
            <v>HODINHSUNG01178</v>
          </cell>
        </row>
        <row r="336">
          <cell r="E336" t="str">
            <v>DAOTUANPHONG01178</v>
          </cell>
        </row>
        <row r="337">
          <cell r="E337" t="str">
            <v>DANGQUOCNAM05786</v>
          </cell>
        </row>
        <row r="338">
          <cell r="E338" t="str">
            <v>TRANVANVINH15484</v>
          </cell>
        </row>
        <row r="339">
          <cell r="E339" t="str">
            <v>MAITHITUYETSUONG23285</v>
          </cell>
        </row>
        <row r="340">
          <cell r="E340" t="str">
            <v>LETHIMAITRAM25288</v>
          </cell>
        </row>
        <row r="341">
          <cell r="E341" t="str">
            <v>NGUYENTHANHNGA08288</v>
          </cell>
        </row>
        <row r="342">
          <cell r="E342" t="str">
            <v>HOANGTHIDUYEN31376</v>
          </cell>
        </row>
        <row r="343">
          <cell r="E343" t="str">
            <v>NGUYENTHILAN13683</v>
          </cell>
        </row>
        <row r="344">
          <cell r="E344" t="str">
            <v>NGUYENDOHUY181081</v>
          </cell>
        </row>
        <row r="345">
          <cell r="E345" t="str">
            <v>NGUYENTHITHUYHA15175</v>
          </cell>
        </row>
        <row r="346">
          <cell r="E346" t="str">
            <v>NGUYENNGOCHIEN301083</v>
          </cell>
        </row>
        <row r="347">
          <cell r="E347" t="str">
            <v>NGUYENTHITHUYNGA231078</v>
          </cell>
        </row>
        <row r="348">
          <cell r="E348" t="str">
            <v>LETHIKIMNGA081175</v>
          </cell>
        </row>
        <row r="349">
          <cell r="E349" t="str">
            <v>HATHANHTUNG25888</v>
          </cell>
        </row>
        <row r="350">
          <cell r="E350" t="str">
            <v>NGUYENVANDUY04586</v>
          </cell>
        </row>
        <row r="351">
          <cell r="E351" t="str">
            <v>NGUYENXUANTRUONG22488</v>
          </cell>
        </row>
        <row r="352">
          <cell r="E352" t="str">
            <v>PHANQUOCLONG01290</v>
          </cell>
        </row>
        <row r="353">
          <cell r="E353" t="str">
            <v>DOVANMANH011087</v>
          </cell>
        </row>
        <row r="354">
          <cell r="E354" t="str">
            <v>NGUYENTHIHONGVIEN261279</v>
          </cell>
        </row>
        <row r="355">
          <cell r="E355" t="str">
            <v>LETHIHUONGLAN28988</v>
          </cell>
        </row>
        <row r="356">
          <cell r="E356" t="str">
            <v>DANGTHILANANH171089</v>
          </cell>
        </row>
        <row r="357">
          <cell r="E357" t="str">
            <v>NGOXUANHIEN031178</v>
          </cell>
        </row>
        <row r="358">
          <cell r="E358" t="str">
            <v>KHUCNGOCKHOA03578</v>
          </cell>
        </row>
        <row r="359">
          <cell r="E359" t="str">
            <v>NGUYENHOANGTHAOVAN09379</v>
          </cell>
        </row>
        <row r="360">
          <cell r="E360" t="str">
            <v>DINHLEHOANGYEN11188</v>
          </cell>
        </row>
        <row r="361">
          <cell r="E361" t="str">
            <v>VODUYHIEU16889</v>
          </cell>
        </row>
        <row r="362">
          <cell r="E362" t="str">
            <v>LETHIHONGHIEN05789</v>
          </cell>
        </row>
        <row r="363">
          <cell r="E363" t="str">
            <v>NGUYENANHTUAN181271</v>
          </cell>
        </row>
        <row r="364">
          <cell r="E364" t="str">
            <v>TRANTHIBICHHA301284</v>
          </cell>
        </row>
        <row r="365">
          <cell r="E365" t="str">
            <v>NGUYENTHAIANH191094</v>
          </cell>
        </row>
        <row r="366">
          <cell r="E366" t="str">
            <v>TRUONGTUANNGOC281093</v>
          </cell>
        </row>
        <row r="367">
          <cell r="E367" t="str">
            <v>NGUYENTHIPHUONGLOAN16387</v>
          </cell>
        </row>
        <row r="368">
          <cell r="E368" t="str">
            <v>HOANGDANGQUANG061190</v>
          </cell>
        </row>
        <row r="369">
          <cell r="E369" t="str">
            <v>TRANVANTUNG101088</v>
          </cell>
        </row>
        <row r="370">
          <cell r="E370" t="str">
            <v>TRUONGTHIKIMNGAN221088</v>
          </cell>
        </row>
        <row r="371">
          <cell r="E371" t="str">
            <v>HOTHITHANHHOA15888</v>
          </cell>
        </row>
        <row r="372">
          <cell r="E372" t="str">
            <v>TAKIMCHI25986</v>
          </cell>
        </row>
        <row r="373">
          <cell r="E373" t="str">
            <v>TRANQUANGTHIEN17985</v>
          </cell>
        </row>
        <row r="374">
          <cell r="E374" t="str">
            <v>DANGHONGHANH05884</v>
          </cell>
        </row>
        <row r="375">
          <cell r="E375" t="str">
            <v>NGUYENTHIAIPHUNG16787</v>
          </cell>
        </row>
        <row r="376">
          <cell r="E376" t="str">
            <v>NGUYENTHIAIPHUNG16787</v>
          </cell>
        </row>
        <row r="377">
          <cell r="E377" t="str">
            <v>LEDUCANH06988</v>
          </cell>
        </row>
        <row r="378">
          <cell r="E378" t="str">
            <v>LEDUCDAT19991</v>
          </cell>
        </row>
        <row r="379">
          <cell r="E379" t="str">
            <v>NGUYENMINHLONG15291</v>
          </cell>
        </row>
        <row r="380">
          <cell r="E380" t="str">
            <v>DOANNGOCPHUONG161083</v>
          </cell>
        </row>
        <row r="381">
          <cell r="E381" t="str">
            <v>NGUYENTRONGAN30585</v>
          </cell>
        </row>
        <row r="382">
          <cell r="E382" t="str">
            <v>DANGMINHKHUONG29579</v>
          </cell>
        </row>
        <row r="383">
          <cell r="E383" t="str">
            <v>HOANGBATRUNG161077</v>
          </cell>
        </row>
        <row r="384">
          <cell r="E384" t="str">
            <v>HOANGKIMCHI281077</v>
          </cell>
        </row>
        <row r="385">
          <cell r="E385" t="str">
            <v>NGUEYNTHIHAU12276</v>
          </cell>
        </row>
        <row r="386">
          <cell r="E386" t="str">
            <v>NGUYENVANCHIEN23163</v>
          </cell>
        </row>
        <row r="387">
          <cell r="E387" t="str">
            <v>PHAMTHINGOCDIEP291086</v>
          </cell>
        </row>
        <row r="388">
          <cell r="E388" t="str">
            <v>PHANVANTUAN09483</v>
          </cell>
        </row>
        <row r="389">
          <cell r="E389" t="str">
            <v>TRANHONGNHUNG11885</v>
          </cell>
        </row>
        <row r="390">
          <cell r="E390" t="str">
            <v>VUTHIHUYENTHANH271280</v>
          </cell>
        </row>
        <row r="391">
          <cell r="E391" t="str">
            <v>QUACHDANGHUYNH241286</v>
          </cell>
        </row>
        <row r="392">
          <cell r="E392" t="str">
            <v>DANGTRANHONGPHUC08287</v>
          </cell>
        </row>
        <row r="393">
          <cell r="E393" t="str">
            <v>PHAMTHIPHUCMAI211087</v>
          </cell>
        </row>
        <row r="394">
          <cell r="E394" t="str">
            <v>PHAMTHIHONGYEN04988</v>
          </cell>
        </row>
        <row r="395">
          <cell r="E395" t="str">
            <v>TONTHATHOANG13887</v>
          </cell>
        </row>
        <row r="396">
          <cell r="E396" t="str">
            <v>NGUYENTHANHHAI07685</v>
          </cell>
        </row>
        <row r="397">
          <cell r="E397" t="str">
            <v>PHAMPHIHUNG14892</v>
          </cell>
        </row>
        <row r="398">
          <cell r="E398" t="str">
            <v>NGUYENDUCCAU17981</v>
          </cell>
        </row>
        <row r="399">
          <cell r="E399" t="str">
            <v>TONTHATHOANG13887</v>
          </cell>
        </row>
        <row r="400">
          <cell r="E400" t="str">
            <v>LETRUONGGIANG18990</v>
          </cell>
        </row>
        <row r="401">
          <cell r="E401" t="str">
            <v>VOQUYET27382</v>
          </cell>
        </row>
        <row r="402">
          <cell r="E402" t="str">
            <v>HUYNHTHIDIEMHUONG08586</v>
          </cell>
        </row>
        <row r="403">
          <cell r="E403" t="str">
            <v>NGUYENNAMKHANH22581</v>
          </cell>
        </row>
        <row r="404">
          <cell r="E404" t="str">
            <v>HOHONGHANH28168</v>
          </cell>
        </row>
        <row r="405">
          <cell r="E405" t="str">
            <v>DOVANNHAN03483</v>
          </cell>
        </row>
        <row r="406">
          <cell r="E406" t="str">
            <v>DANGMINHNGUYET23377</v>
          </cell>
        </row>
        <row r="407">
          <cell r="E407" t="str">
            <v>DUONGVANTINH181081</v>
          </cell>
        </row>
        <row r="408">
          <cell r="E408" t="str">
            <v>DINHTHITHUYKIEU151078</v>
          </cell>
        </row>
        <row r="409">
          <cell r="E409" t="str">
            <v>DINHTHITHUYKIEU151087</v>
          </cell>
        </row>
        <row r="410">
          <cell r="E410" t="str">
            <v>DOANHOAITHU06890</v>
          </cell>
        </row>
        <row r="411">
          <cell r="E411" t="str">
            <v>NGUYENTUUYEN21783</v>
          </cell>
        </row>
        <row r="412">
          <cell r="E412" t="str">
            <v>LETHITHUNGAN081187</v>
          </cell>
        </row>
        <row r="413">
          <cell r="E413" t="str">
            <v>NGUYENTRONGVU09686</v>
          </cell>
        </row>
        <row r="414">
          <cell r="E414" t="str">
            <v>PHAMTHITHANHHOA231184</v>
          </cell>
        </row>
        <row r="415">
          <cell r="E415" t="str">
            <v>VONGOCTHANH061074</v>
          </cell>
        </row>
        <row r="416">
          <cell r="E416" t="str">
            <v>LETHUHANG19889</v>
          </cell>
        </row>
        <row r="417">
          <cell r="E417" t="str">
            <v>TRANTHIBICHHA301284</v>
          </cell>
        </row>
        <row r="418">
          <cell r="E418" t="str">
            <v>DODANGTRUONGGIANG021191</v>
          </cell>
        </row>
        <row r="419">
          <cell r="E419" t="str">
            <v>CHAUTHIKIMHOANG15689</v>
          </cell>
        </row>
        <row r="420">
          <cell r="E420" t="str">
            <v>NGOTHIKIMHUONG30489</v>
          </cell>
        </row>
        <row r="421">
          <cell r="E421" t="str">
            <v>NGUYENTHIKIEULAN28281</v>
          </cell>
        </row>
        <row r="422">
          <cell r="E422" t="str">
            <v>NGUYENDONGHIEU21176</v>
          </cell>
        </row>
        <row r="423">
          <cell r="E423" t="str">
            <v>HOANGTUONGVAN25691</v>
          </cell>
        </row>
        <row r="424">
          <cell r="E424" t="str">
            <v>NGUYENTHITHAO151188</v>
          </cell>
        </row>
        <row r="425">
          <cell r="E425" t="str">
            <v>NGUYENTHINGOCMINH281091</v>
          </cell>
        </row>
        <row r="426">
          <cell r="E426" t="str">
            <v>LUUHAIDANG07690</v>
          </cell>
        </row>
        <row r="427">
          <cell r="E427" t="str">
            <v>NGOTHITHANHHUONG231187</v>
          </cell>
        </row>
        <row r="428">
          <cell r="E428" t="str">
            <v>NGUYENTHECONG04384</v>
          </cell>
        </row>
        <row r="429">
          <cell r="E429" t="str">
            <v>NGUYENTHITHU101291</v>
          </cell>
        </row>
        <row r="430">
          <cell r="E430" t="str">
            <v>NGUYENVANLUAN19586</v>
          </cell>
        </row>
        <row r="431">
          <cell r="E431" t="str">
            <v>NGUYENQUANGTRUNG12605</v>
          </cell>
        </row>
        <row r="432">
          <cell r="E432" t="str">
            <v>NGUYENTHILOAN20988</v>
          </cell>
        </row>
        <row r="433">
          <cell r="E433" t="str">
            <v>NGUYENTHIKIMCHI02870</v>
          </cell>
        </row>
        <row r="434">
          <cell r="E434" t="str">
            <v>VONHUHANH25389</v>
          </cell>
        </row>
        <row r="435">
          <cell r="E435" t="str">
            <v>NGUYENTHITHUTHUY09290</v>
          </cell>
        </row>
        <row r="436">
          <cell r="E436" t="str">
            <v>VOLEANHTHU04790</v>
          </cell>
        </row>
        <row r="437">
          <cell r="E437" t="str">
            <v>NGUYENVUKIMBACHTUYET09888</v>
          </cell>
        </row>
        <row r="438">
          <cell r="E438" t="str">
            <v>PHAMTHIVAN04990</v>
          </cell>
        </row>
        <row r="439">
          <cell r="E439" t="str">
            <v>LEPHICUONG08490</v>
          </cell>
        </row>
        <row r="440">
          <cell r="E440" t="str">
            <v>DANGTHIVANANH011190</v>
          </cell>
        </row>
        <row r="441">
          <cell r="E441" t="str">
            <v>LETHICHINH121289</v>
          </cell>
        </row>
        <row r="442">
          <cell r="E442" t="str">
            <v>NGUYENTHIXUYEN17489</v>
          </cell>
        </row>
        <row r="443">
          <cell r="E443" t="str">
            <v>LUONGTHIDUYEN23388</v>
          </cell>
        </row>
        <row r="444">
          <cell r="E444" t="str">
            <v>HOANGTHITHUYHANG16788</v>
          </cell>
        </row>
        <row r="445">
          <cell r="E445" t="str">
            <v>NGUYENTHINHILAI151089</v>
          </cell>
        </row>
        <row r="446">
          <cell r="E446" t="str">
            <v>NGUYENTHIMINHHANH19890</v>
          </cell>
        </row>
        <row r="447">
          <cell r="E447" t="str">
            <v>NGUYENTHIDIEUHIEN191090</v>
          </cell>
        </row>
        <row r="448">
          <cell r="E448" t="str">
            <v>PHAMTHICHUCXINH12889</v>
          </cell>
        </row>
        <row r="449">
          <cell r="E449" t="str">
            <v>NGUYENNGOCGIANG201189</v>
          </cell>
        </row>
        <row r="450">
          <cell r="E450" t="str">
            <v>TRUONGDINHKHANH161089</v>
          </cell>
        </row>
        <row r="451">
          <cell r="E451" t="str">
            <v>DANGTHITHUYNUONG05390</v>
          </cell>
        </row>
        <row r="452">
          <cell r="E452" t="str">
            <v>MAITHINGOCHUYNH12890</v>
          </cell>
        </row>
        <row r="453">
          <cell r="E453" t="str">
            <v>VUTHIKHUYEN021290</v>
          </cell>
        </row>
        <row r="454">
          <cell r="E454" t="str">
            <v>NGUYENVANLAM20689</v>
          </cell>
        </row>
        <row r="455">
          <cell r="E455" t="str">
            <v>NGUYENTHIHANG10989</v>
          </cell>
        </row>
        <row r="456">
          <cell r="E456" t="str">
            <v>MAITHIMYHANH20390</v>
          </cell>
        </row>
        <row r="457">
          <cell r="E457" t="str">
            <v>PHAMTHUYLINH221089</v>
          </cell>
        </row>
        <row r="458">
          <cell r="E458" t="str">
            <v>NGUYENTHIBACHYEN171289</v>
          </cell>
        </row>
        <row r="459">
          <cell r="E459" t="str">
            <v>LETHANHLAM01189</v>
          </cell>
        </row>
        <row r="460">
          <cell r="E460" t="str">
            <v>VOKIMXUYEN14290</v>
          </cell>
        </row>
        <row r="461">
          <cell r="E461" t="str">
            <v>NGUYENTHINGAN271189</v>
          </cell>
        </row>
        <row r="462">
          <cell r="E462" t="str">
            <v>LETHILOAN151089</v>
          </cell>
        </row>
        <row r="463">
          <cell r="E463" t="str">
            <v>TRANTHIDIEU27189</v>
          </cell>
        </row>
        <row r="464">
          <cell r="E464" t="str">
            <v>LETHILAN20689</v>
          </cell>
        </row>
        <row r="465">
          <cell r="E465" t="str">
            <v>NGUYENTHIKIMNGAN12590</v>
          </cell>
        </row>
        <row r="466">
          <cell r="E466" t="str">
            <v>NGUYENTHIBENGA191190</v>
          </cell>
        </row>
        <row r="467">
          <cell r="E467" t="str">
            <v>HUYNHTHIBE  UYEN08888</v>
          </cell>
        </row>
        <row r="468">
          <cell r="E468" t="str">
            <v>NGUYENTHILIEU15379</v>
          </cell>
        </row>
        <row r="469">
          <cell r="E469" t="str">
            <v>VOTRUONGDUY27185</v>
          </cell>
        </row>
        <row r="470">
          <cell r="E470" t="str">
            <v>LEDIEMQUYNH23285</v>
          </cell>
        </row>
        <row r="471">
          <cell r="E471" t="str">
            <v>CHUNHATTHANH09683</v>
          </cell>
        </row>
        <row r="472">
          <cell r="E472" t="str">
            <v>PHANTHIDUNG22690</v>
          </cell>
        </row>
        <row r="473">
          <cell r="E473" t="str">
            <v>VOTHITHUHUONG261098</v>
          </cell>
        </row>
        <row r="474">
          <cell r="E474" t="str">
            <v>DUONGMYNGA19681</v>
          </cell>
        </row>
        <row r="475">
          <cell r="E475" t="str">
            <v>NGUYENTHINHUHANH01990</v>
          </cell>
        </row>
        <row r="476">
          <cell r="E476" t="str">
            <v>PHANTANHAI23884</v>
          </cell>
        </row>
        <row r="477">
          <cell r="E477" t="str">
            <v>PHANTHIHIEN071279</v>
          </cell>
        </row>
        <row r="478">
          <cell r="E478" t="str">
            <v>LEBANGGIANG04789</v>
          </cell>
        </row>
        <row r="479">
          <cell r="E479" t="str">
            <v>CAOTHIBICHNGOC02285</v>
          </cell>
        </row>
        <row r="480">
          <cell r="E480" t="str">
            <v>LEQUANGPHUONG20786</v>
          </cell>
        </row>
        <row r="481">
          <cell r="E481" t="str">
            <v>NGUYENQUYETTHANG13381</v>
          </cell>
        </row>
        <row r="482">
          <cell r="E482" t="str">
            <v>LAMVINHSON161078</v>
          </cell>
        </row>
        <row r="483">
          <cell r="E483" t="str">
            <v>NGUYENCONGTHINH111172</v>
          </cell>
        </row>
        <row r="484">
          <cell r="E484" t="str">
            <v>PHANMINHTUAN07986</v>
          </cell>
        </row>
        <row r="485">
          <cell r="E485" t="str">
            <v>PHAMTANPHAT26489</v>
          </cell>
        </row>
        <row r="486">
          <cell r="E486" t="str">
            <v>NGUYENVUANHKHOA10487</v>
          </cell>
        </row>
        <row r="487">
          <cell r="E487" t="str">
            <v>NGUYENVUANHTHI01882</v>
          </cell>
        </row>
        <row r="488">
          <cell r="E488" t="str">
            <v>CUNGDUCKHOA11777</v>
          </cell>
        </row>
        <row r="489">
          <cell r="E489" t="str">
            <v>NGOTHIMYLOAN101282</v>
          </cell>
        </row>
        <row r="490">
          <cell r="E490" t="str">
            <v>NGUYENMINHQUANG101182</v>
          </cell>
        </row>
        <row r="491">
          <cell r="E491" t="str">
            <v>NGUYENNGOCHAITHANG131184</v>
          </cell>
        </row>
        <row r="492">
          <cell r="E492" t="str">
            <v>NGUYENTHIPHUONGTRA17990</v>
          </cell>
        </row>
        <row r="493">
          <cell r="E493" t="str">
            <v>DINHTHIMINHDIEN051287</v>
          </cell>
        </row>
        <row r="494">
          <cell r="E494" t="str">
            <v>NGUYENVANDUNG11690</v>
          </cell>
        </row>
        <row r="495">
          <cell r="E495" t="str">
            <v>TRANTHAIAN081289</v>
          </cell>
        </row>
        <row r="496">
          <cell r="E496" t="str">
            <v>NGUYENDINHPHUONG13489</v>
          </cell>
        </row>
        <row r="497">
          <cell r="E497" t="str">
            <v>PHUNGMINHPHUC061188</v>
          </cell>
        </row>
        <row r="498">
          <cell r="E498" t="str">
            <v>DANGTHIXUANTHUY03887</v>
          </cell>
        </row>
        <row r="499">
          <cell r="E499" t="str">
            <v>TRANVANCHIEN08886</v>
          </cell>
        </row>
        <row r="500">
          <cell r="E500" t="str">
            <v>NGUYENDINHPHAP04789</v>
          </cell>
        </row>
        <row r="501">
          <cell r="E501" t="str">
            <v>NGUYENVIETHUNG05389</v>
          </cell>
        </row>
        <row r="502">
          <cell r="E502" t="str">
            <v>TRANDANGHUE17790</v>
          </cell>
        </row>
        <row r="503">
          <cell r="E503" t="str">
            <v>VOTHIHOANGNGAN19984</v>
          </cell>
        </row>
        <row r="504">
          <cell r="E504" t="str">
            <v>NGUYENDUCMANH12786</v>
          </cell>
        </row>
        <row r="505">
          <cell r="E505" t="str">
            <v>HUYNHTRUNGHOA01176</v>
          </cell>
        </row>
        <row r="506">
          <cell r="E506" t="str">
            <v>HAVANNAM20378</v>
          </cell>
        </row>
        <row r="507">
          <cell r="E507" t="str">
            <v>SAMDONG05968</v>
          </cell>
        </row>
        <row r="508">
          <cell r="E508" t="str">
            <v>LEVANTRUONGTHOAI021182</v>
          </cell>
        </row>
        <row r="509">
          <cell r="E509" t="str">
            <v>TRINHHOAITRUC16287</v>
          </cell>
        </row>
        <row r="510">
          <cell r="E510" t="str">
            <v>HUYNHNGOCMINH261080</v>
          </cell>
        </row>
        <row r="511">
          <cell r="E511" t="str">
            <v>LECONGPHA20880</v>
          </cell>
        </row>
        <row r="512">
          <cell r="E512" t="str">
            <v>NGUYENQUOCDUC17477</v>
          </cell>
        </row>
        <row r="513">
          <cell r="E513" t="str">
            <v>NGUYENTHANHTRUNG15785</v>
          </cell>
        </row>
        <row r="514">
          <cell r="E514" t="str">
            <v>nguyenthithanhhang19572</v>
          </cell>
        </row>
        <row r="515">
          <cell r="E515" t="str">
            <v>phamthiminhyen08378</v>
          </cell>
        </row>
        <row r="516">
          <cell r="E516" t="str">
            <v>NGUYENNGOCHAITHANG131184</v>
          </cell>
        </row>
        <row r="517">
          <cell r="E517" t="str">
            <v>vuthimui04381</v>
          </cell>
        </row>
        <row r="518">
          <cell r="E518" t="str">
            <v>TRANTUANANH071183</v>
          </cell>
        </row>
        <row r="519">
          <cell r="E519" t="str">
            <v>nguyenthihainga07372</v>
          </cell>
        </row>
        <row r="520">
          <cell r="E520" t="str">
            <v>nguyenthithanhhang19572</v>
          </cell>
        </row>
        <row r="521">
          <cell r="E521" t="str">
            <v>NGUYENTUMAI29874</v>
          </cell>
        </row>
        <row r="522">
          <cell r="E522" t="str">
            <v>MGUYENDUCMINH21981</v>
          </cell>
        </row>
        <row r="523">
          <cell r="E523" t="str">
            <v>nguyenthithanhhuyen29877</v>
          </cell>
        </row>
        <row r="524">
          <cell r="E524" t="str">
            <v>vuthimui04381</v>
          </cell>
        </row>
        <row r="525">
          <cell r="E525" t="str">
            <v>duongthucuc10984</v>
          </cell>
        </row>
        <row r="526">
          <cell r="E526" t="str">
            <v>PHAMXUANTRUNG25284</v>
          </cell>
        </row>
        <row r="527">
          <cell r="E527" t="str">
            <v>VUHAILONG24686</v>
          </cell>
        </row>
        <row r="528">
          <cell r="E528" t="str">
            <v>nguyentuanminh07789</v>
          </cell>
        </row>
        <row r="529">
          <cell r="E529" t="str">
            <v>DUONGMINHDAT081288</v>
          </cell>
        </row>
        <row r="530">
          <cell r="E530" t="str">
            <v>HOANGTUONGVAN25691</v>
          </cell>
        </row>
        <row r="531">
          <cell r="E531" t="str">
            <v>NGUYENDUYTHUONG06783</v>
          </cell>
        </row>
        <row r="532">
          <cell r="E532" t="str">
            <v>nguyenthikimchau01373</v>
          </cell>
        </row>
        <row r="533">
          <cell r="E533" t="str">
            <v>NGUYENTHITUYETHANH09573</v>
          </cell>
        </row>
        <row r="534">
          <cell r="E534" t="str">
            <v>LYKIMYEN26375</v>
          </cell>
        </row>
        <row r="535">
          <cell r="E535" t="str">
            <v>HOANGTHUHUONG11562</v>
          </cell>
        </row>
        <row r="536">
          <cell r="E536" t="str">
            <v>NGUYENCAOCUONG061176</v>
          </cell>
        </row>
        <row r="537">
          <cell r="E537" t="str">
            <v>LUONGDINHKIEN07881</v>
          </cell>
        </row>
        <row r="538">
          <cell r="E538" t="str">
            <v>HOANGANHTHANG08283</v>
          </cell>
        </row>
        <row r="539">
          <cell r="E539" t="str">
            <v>NGUYENKHANHTRANG221277</v>
          </cell>
        </row>
        <row r="540">
          <cell r="E540" t="str">
            <v>NGUYENDUYCHINH10886</v>
          </cell>
        </row>
        <row r="541">
          <cell r="E541" t="str">
            <v>THAITHANHTHIEM09270</v>
          </cell>
        </row>
        <row r="542">
          <cell r="E542" t="str">
            <v>NGUYENVANGIANG22890</v>
          </cell>
        </row>
        <row r="543">
          <cell r="E543" t="str">
            <v>NGUYENTHIQUYEN20190</v>
          </cell>
        </row>
        <row r="544">
          <cell r="E544" t="str">
            <v>TRANQUANGDAT10488</v>
          </cell>
        </row>
        <row r="545">
          <cell r="E545" t="str">
            <v>NGUYENQUYETTHANG13381</v>
          </cell>
        </row>
        <row r="546">
          <cell r="E546" t="str">
            <v>CAOTUANANH03284</v>
          </cell>
        </row>
        <row r="547">
          <cell r="E547" t="str">
            <v>NGUYENVIETHUNG05389</v>
          </cell>
        </row>
        <row r="548">
          <cell r="E548" t="str">
            <v>HAXUANHIEU251185</v>
          </cell>
        </row>
        <row r="549">
          <cell r="E549" t="str">
            <v>VOTHITHUHUONG261089</v>
          </cell>
        </row>
        <row r="550">
          <cell r="E550" t="str">
            <v>nguyenthicamvan24884</v>
          </cell>
        </row>
        <row r="551">
          <cell r="E551" t="str">
            <v>maithianhtuyet23285</v>
          </cell>
        </row>
        <row r="552">
          <cell r="E552" t="str">
            <v>phamthiminhtrang28384</v>
          </cell>
        </row>
        <row r="553">
          <cell r="E553" t="str">
            <v>NGUYENTHIPHUONGTRA17990</v>
          </cell>
        </row>
        <row r="554">
          <cell r="E554" t="str">
            <v>truongnguyenhuybinh221178</v>
          </cell>
        </row>
        <row r="555">
          <cell r="E555" t="str">
            <v>TRANDANGHUE17790</v>
          </cell>
        </row>
        <row r="556">
          <cell r="E556" t="str">
            <v>NGUYENHOAINAM12185</v>
          </cell>
        </row>
        <row r="557">
          <cell r="E557" t="str">
            <v>NGUYENDINHPHUONG13489</v>
          </cell>
        </row>
        <row r="558">
          <cell r="E558" t="str">
            <v>NGUYENTHITHANHHANG26690</v>
          </cell>
        </row>
        <row r="559">
          <cell r="E559" t="str">
            <v>TRUONGTRANTHANHTAM20690</v>
          </cell>
        </row>
        <row r="560">
          <cell r="E560" t="str">
            <v>NGUYENTHIBICHTRAM25990</v>
          </cell>
        </row>
        <row r="561">
          <cell r="E561" t="str">
            <v>PHANTHITRUCTHAO03482</v>
          </cell>
        </row>
        <row r="562">
          <cell r="E562" t="str">
            <v>PHANTHIDATHAO16587</v>
          </cell>
        </row>
        <row r="563">
          <cell r="E563" t="str">
            <v>HUYNHNGOCMINH261080</v>
          </cell>
        </row>
        <row r="564">
          <cell r="E564" t="str">
            <v>DANGKIMTHOA07884</v>
          </cell>
        </row>
        <row r="565">
          <cell r="E565" t="str">
            <v>LETIENSI12789</v>
          </cell>
        </row>
        <row r="566">
          <cell r="E566" t="str">
            <v>PHAMMINHTUONG161288</v>
          </cell>
        </row>
        <row r="567">
          <cell r="E567" t="str">
            <v>NGUYENTHANHSONCA28887</v>
          </cell>
        </row>
        <row r="568">
          <cell r="E568" t="str">
            <v>VUTRITAM221191</v>
          </cell>
        </row>
        <row r="569">
          <cell r="E569" t="str">
            <v>MAHONGYEN031286</v>
          </cell>
        </row>
        <row r="570">
          <cell r="E570" t="str">
            <v>NGUYENVANLAM03689</v>
          </cell>
        </row>
        <row r="571">
          <cell r="E571" t="str">
            <v>PHANMANHHA24986</v>
          </cell>
        </row>
        <row r="572">
          <cell r="E572" t="str">
            <v>NGOTHIQUYEN20190</v>
          </cell>
        </row>
        <row r="573">
          <cell r="E573" t="str">
            <v>DOTRUNGCONG28887</v>
          </cell>
        </row>
        <row r="574">
          <cell r="E574" t="str">
            <v>LETHANHTRUNG02981</v>
          </cell>
        </row>
        <row r="575">
          <cell r="E575" t="str">
            <v>NGOMINHCUONG241091</v>
          </cell>
        </row>
        <row r="576">
          <cell r="E576" t="str">
            <v>PHAMTHIKIEUOANH25190</v>
          </cell>
        </row>
        <row r="577">
          <cell r="E577" t="str">
            <v>VOKEPHUC23992</v>
          </cell>
        </row>
        <row r="578">
          <cell r="E578" t="str">
            <v>PHANTHITHUYHOA17976</v>
          </cell>
        </row>
        <row r="579">
          <cell r="E579" t="str">
            <v>PHANTHUYHA201277</v>
          </cell>
        </row>
        <row r="580">
          <cell r="E580" t="str">
            <v>LETIENHUNG101081</v>
          </cell>
        </row>
        <row r="581">
          <cell r="E581" t="str">
            <v>TRANHUUQUYNH271089</v>
          </cell>
        </row>
        <row r="582">
          <cell r="E582" t="str">
            <v>PHAMTHANHTU06588</v>
          </cell>
        </row>
        <row r="583">
          <cell r="E583" t="str">
            <v>LEHONGPHONG09687</v>
          </cell>
        </row>
        <row r="584">
          <cell r="E584" t="str">
            <v>LEHONGNHAN151083</v>
          </cell>
        </row>
        <row r="585">
          <cell r="E585" t="str">
            <v>DOTRUNGCONG28887</v>
          </cell>
        </row>
        <row r="586">
          <cell r="E586" t="str">
            <v>LEBAOVIET261185</v>
          </cell>
        </row>
        <row r="587">
          <cell r="E587" t="str">
            <v>NGUYENLETRUNG22790</v>
          </cell>
        </row>
        <row r="588">
          <cell r="E588" t="str">
            <v>PHANTRONGTUYEN22689</v>
          </cell>
        </row>
        <row r="589">
          <cell r="E589" t="str">
            <v>PHAMDUYHUNG28582</v>
          </cell>
        </row>
        <row r="590">
          <cell r="E590" t="str">
            <v>PHANHUUNGHIA061289</v>
          </cell>
        </row>
        <row r="591">
          <cell r="E591" t="str">
            <v>NGUYENDUCMINH16988</v>
          </cell>
        </row>
        <row r="592">
          <cell r="E592" t="str">
            <v>PHAMHAIDANG12190</v>
          </cell>
        </row>
        <row r="593">
          <cell r="E593" t="str">
            <v>NGUYENTRONGDAI31390</v>
          </cell>
        </row>
        <row r="594">
          <cell r="E594" t="str">
            <v>PHAMDUCOANH24485</v>
          </cell>
        </row>
        <row r="595">
          <cell r="E595" t="str">
            <v>PHANDUCHUNG10685</v>
          </cell>
        </row>
        <row r="596">
          <cell r="E596" t="str">
            <v>PHAMTHITHUYHONG08888</v>
          </cell>
        </row>
        <row r="597">
          <cell r="E597" t="str">
            <v>TRANTHANHTRUNG08890</v>
          </cell>
        </row>
        <row r="598">
          <cell r="E598" t="str">
            <v>TranThiHaiLang02285</v>
          </cell>
        </row>
        <row r="599">
          <cell r="E599" t="str">
            <v>LeThiThanhThuy121290</v>
          </cell>
        </row>
        <row r="600">
          <cell r="E600" t="str">
            <v>LeThiThu30690</v>
          </cell>
        </row>
        <row r="601">
          <cell r="E601" t="str">
            <v>LeTrongMinh25290</v>
          </cell>
        </row>
        <row r="602">
          <cell r="E602" t="str">
            <v>NguyenThanhNguyen211188</v>
          </cell>
        </row>
        <row r="603">
          <cell r="E603" t="str">
            <v>NguyenTienLong04590</v>
          </cell>
        </row>
        <row r="604">
          <cell r="E604" t="str">
            <v>PhamKhacThao041188</v>
          </cell>
        </row>
        <row r="605">
          <cell r="E605" t="str">
            <v>TranThanhSang30590</v>
          </cell>
        </row>
        <row r="606">
          <cell r="E606" t="str">
            <v>LeThiKimNgan17889</v>
          </cell>
        </row>
        <row r="607">
          <cell r="E607" t="str">
            <v>DoThiHongQuyen22290</v>
          </cell>
        </row>
        <row r="608">
          <cell r="E608" t="str">
            <v>HuynhPhanThienPhuc01190</v>
          </cell>
        </row>
        <row r="609">
          <cell r="E609" t="str">
            <v>LeThiHongHieu07890</v>
          </cell>
        </row>
        <row r="610">
          <cell r="E610" t="str">
            <v>NguyenDangKhue01186</v>
          </cell>
        </row>
        <row r="611">
          <cell r="E611" t="str">
            <v>TaQuangNhat121090</v>
          </cell>
        </row>
        <row r="612">
          <cell r="E612" t="str">
            <v>NguyenThiNgocNhu06590</v>
          </cell>
        </row>
        <row r="613">
          <cell r="E613" t="str">
            <v>TraHoangMinh01188</v>
          </cell>
        </row>
        <row r="614">
          <cell r="E614" t="str">
            <v>NguyenSonTung15690</v>
          </cell>
        </row>
        <row r="615">
          <cell r="E615" t="str">
            <v>TrinhHungLong03790</v>
          </cell>
        </row>
        <row r="616">
          <cell r="E616" t="str">
            <v>DangThicamNhung15188</v>
          </cell>
        </row>
        <row r="617">
          <cell r="E617" t="str">
            <v>NGOTHIHIEN07779</v>
          </cell>
        </row>
        <row r="618">
          <cell r="E618" t="str">
            <v>NguyenThiThuHa101084</v>
          </cell>
        </row>
        <row r="619">
          <cell r="E619" t="str">
            <v>PhanThiDiemKieu01990</v>
          </cell>
        </row>
        <row r="620">
          <cell r="E620" t="str">
            <v>TranThiNgocDiep15890</v>
          </cell>
        </row>
        <row r="621">
          <cell r="E621" t="str">
            <v>TruongThiCamNhung10690</v>
          </cell>
        </row>
        <row r="622">
          <cell r="E622" t="str">
            <v>PhanKimNgan12590</v>
          </cell>
        </row>
        <row r="623">
          <cell r="E623" t="str">
            <v>PhanThiKimChi24690</v>
          </cell>
        </row>
        <row r="624">
          <cell r="E624" t="str">
            <v>PhanTrongHuu12390</v>
          </cell>
        </row>
        <row r="625">
          <cell r="E625" t="str">
            <v>PhamThiLyNa19990</v>
          </cell>
        </row>
        <row r="626">
          <cell r="E626" t="str">
            <v>PhanTrongHuu12390</v>
          </cell>
        </row>
        <row r="627">
          <cell r="E627" t="str">
            <v>PhamThiLyNa19990</v>
          </cell>
        </row>
        <row r="628">
          <cell r="E628" t="str">
            <v>BuiQuangHuy13481</v>
          </cell>
        </row>
        <row r="629">
          <cell r="E629" t="str">
            <v>NguyenThiBichPhuong20991</v>
          </cell>
        </row>
        <row r="630">
          <cell r="E630" t="str">
            <v>TruongPhucHau19590</v>
          </cell>
        </row>
        <row r="631">
          <cell r="E631" t="str">
            <v>BuiMinhTam09190</v>
          </cell>
        </row>
        <row r="632">
          <cell r="E632" t="str">
            <v>TrinhTrungHieu19587</v>
          </cell>
        </row>
        <row r="633">
          <cell r="E633" t="str">
            <v>DINHTIENHOAINAM01890</v>
          </cell>
        </row>
        <row r="634">
          <cell r="E634" t="str">
            <v>LETRONGMINH25290</v>
          </cell>
        </row>
        <row r="635">
          <cell r="E635" t="str">
            <v>NGUYENTHILINHSAN02394</v>
          </cell>
        </row>
        <row r="636">
          <cell r="E636" t="str">
            <v>MAIANHTUAN22679</v>
          </cell>
        </row>
        <row r="637">
          <cell r="E637" t="str">
            <v>BuiQuangHuy13481</v>
          </cell>
        </row>
        <row r="638">
          <cell r="E638" t="str">
            <v>NguyenThiBichPhuong20991</v>
          </cell>
        </row>
        <row r="639">
          <cell r="E639" t="str">
            <v>TruongPhucHau19590</v>
          </cell>
        </row>
        <row r="640">
          <cell r="E640" t="str">
            <v>BuiMinhTam09190</v>
          </cell>
        </row>
        <row r="641">
          <cell r="E641" t="str">
            <v>TrinhTrungHieu19587</v>
          </cell>
        </row>
        <row r="642">
          <cell r="E642" t="str">
            <v>MaiAnhTuan22679</v>
          </cell>
        </row>
        <row r="643">
          <cell r="E643" t="str">
            <v>HOTHANHTAN01192</v>
          </cell>
        </row>
        <row r="644">
          <cell r="E644" t="str">
            <v>NGUYENTHANHSONCA28887</v>
          </cell>
        </row>
        <row r="645">
          <cell r="E645" t="str">
            <v>LETIENHUNG101081</v>
          </cell>
        </row>
        <row r="646">
          <cell r="E646" t="str">
            <v>DOVANBIEN07684</v>
          </cell>
        </row>
        <row r="647">
          <cell r="E647" t="str">
            <v>NGUYENHOAINAM12185</v>
          </cell>
        </row>
        <row r="648">
          <cell r="E648" t="str">
            <v>NGUYENDINHPHUONG13489</v>
          </cell>
        </row>
        <row r="649">
          <cell r="E649" t="str">
            <v>TRANTHAIAN081289</v>
          </cell>
        </row>
        <row r="650">
          <cell r="E650" t="str">
            <v>TRANVANCHIEN08886</v>
          </cell>
        </row>
        <row r="651">
          <cell r="E651" t="str">
            <v>DUONGMINHDAT081288</v>
          </cell>
        </row>
        <row r="652">
          <cell r="E652" t="str">
            <v>NGUYENVIETHUNG05389</v>
          </cell>
        </row>
        <row r="653">
          <cell r="E653" t="str">
            <v>NGUYENDINHPHAP04789</v>
          </cell>
        </row>
        <row r="654">
          <cell r="E654" t="str">
            <v>TRANDANGHUE17790</v>
          </cell>
        </row>
        <row r="655">
          <cell r="E655" t="str">
            <v>VOTHIHOANGNGAN19984</v>
          </cell>
        </row>
        <row r="656">
          <cell r="E656" t="str">
            <v>NGUYENVANDUNG11690</v>
          </cell>
        </row>
        <row r="657">
          <cell r="E657" t="str">
            <v>HUYNHNGOCMINH261080</v>
          </cell>
        </row>
        <row r="658">
          <cell r="E658" t="str">
            <v>LEVANTRUONGTHOAI021182</v>
          </cell>
        </row>
        <row r="659">
          <cell r="E659" t="str">
            <v>MAHONGYEN031286</v>
          </cell>
        </row>
        <row r="660">
          <cell r="E660" t="str">
            <v>TRINHHOAITRUC16287</v>
          </cell>
        </row>
        <row r="661">
          <cell r="E661" t="str">
            <v>PHAMMINHTUONG161288</v>
          </cell>
        </row>
        <row r="662">
          <cell r="E662" t="str">
            <v>NGUYENDUCMANH12786</v>
          </cell>
        </row>
        <row r="663">
          <cell r="E663" t="str">
            <v>NGUYENDUYTHUONG06783</v>
          </cell>
        </row>
        <row r="664">
          <cell r="E664" t="str">
            <v>LETIENSI12789</v>
          </cell>
        </row>
        <row r="665">
          <cell r="E665" t="str">
            <v>NGUYENCAOCUONG061176</v>
          </cell>
        </row>
        <row r="666">
          <cell r="E666" t="str">
            <v>TRANQUANGDAT10488</v>
          </cell>
        </row>
        <row r="667">
          <cell r="E667" t="str">
            <v>TRANQUANGDAT10488</v>
          </cell>
        </row>
        <row r="668">
          <cell r="E668" t="str">
            <v>NGUYENDUYCHINH10886</v>
          </cell>
        </row>
        <row r="669">
          <cell r="E669" t="str">
            <v>NGUYENVANGIANG22890</v>
          </cell>
        </row>
        <row r="670">
          <cell r="E670" t="str">
            <v>PHANMANHHA24986</v>
          </cell>
        </row>
        <row r="671">
          <cell r="E671" t="str">
            <v>THAITHANHTHIEM09270</v>
          </cell>
        </row>
        <row r="672">
          <cell r="E672" t="str">
            <v>NGUYENTHIQUYEN20190</v>
          </cell>
        </row>
        <row r="673">
          <cell r="E673" t="str">
            <v>NGOTHIQUYEN20190</v>
          </cell>
        </row>
        <row r="674">
          <cell r="E674" t="str">
            <v>TRUONGTRANTHANHTAM20690</v>
          </cell>
        </row>
        <row r="675">
          <cell r="E675" t="str">
            <v>NGUYENTHITHANHHANG26690</v>
          </cell>
        </row>
        <row r="676">
          <cell r="E676" t="str">
            <v>VUTRITAM221191</v>
          </cell>
        </row>
        <row r="677">
          <cell r="E677" t="str">
            <v>LEVANTRUNG01386</v>
          </cell>
        </row>
        <row r="678">
          <cell r="E678" t="str">
            <v>PHANCHAUTHANH15290</v>
          </cell>
        </row>
        <row r="679">
          <cell r="E679" t="str">
            <v>HUYNHVANNGUYEN291277</v>
          </cell>
        </row>
        <row r="680">
          <cell r="E680" t="str">
            <v>PHANTHIMYLAN15684</v>
          </cell>
        </row>
        <row r="681">
          <cell r="E681" t="str">
            <v>LETRONGMINH25290</v>
          </cell>
        </row>
        <row r="682">
          <cell r="E682" t="str">
            <v>NGUYENHOANGTHANHTRUC29590</v>
          </cell>
        </row>
        <row r="683">
          <cell r="E683" t="str">
            <v>VOTHIKIMTHOAI07890</v>
          </cell>
        </row>
        <row r="684">
          <cell r="E684" t="str">
            <v>PHANHOAIBAO28687</v>
          </cell>
        </row>
        <row r="685">
          <cell r="E685" t="str">
            <v>LEQUANGHUY17774</v>
          </cell>
        </row>
        <row r="686">
          <cell r="E686" t="str">
            <v>DINHVANTHOAI06387</v>
          </cell>
        </row>
        <row r="687">
          <cell r="E687" t="str">
            <v>DOTHITHUTRANG16989</v>
          </cell>
        </row>
        <row r="688">
          <cell r="E688" t="str">
            <v>NGUYENTHIDUNG251091</v>
          </cell>
        </row>
        <row r="689">
          <cell r="E689" t="str">
            <v>NGUYENTHITRUCPHUONG15191</v>
          </cell>
        </row>
        <row r="690">
          <cell r="E690" t="str">
            <v>VOTHIMONGTHU12985</v>
          </cell>
        </row>
        <row r="691">
          <cell r="E691" t="str">
            <v>PHAMTHITUONGVY10987</v>
          </cell>
        </row>
        <row r="692">
          <cell r="E692" t="str">
            <v>HUYNHPHAMBAOTRIEU13487</v>
          </cell>
        </row>
        <row r="693">
          <cell r="E693" t="str">
            <v>TRANQUYET01887</v>
          </cell>
        </row>
        <row r="694">
          <cell r="E694" t="str">
            <v>TRANLEANHTUAN271184</v>
          </cell>
        </row>
        <row r="695">
          <cell r="E695" t="str">
            <v>TRANVANDUNG15589</v>
          </cell>
        </row>
        <row r="696">
          <cell r="E696" t="str">
            <v>DINHTIENHOAINAM01890</v>
          </cell>
        </row>
        <row r="697">
          <cell r="E697" t="str">
            <v>PHAMTHIMAIANH24984</v>
          </cell>
        </row>
        <row r="698">
          <cell r="E698" t="str">
            <v>NGUYENTHIYEN221285</v>
          </cell>
        </row>
        <row r="699">
          <cell r="E699" t="str">
            <v>PHAMMINHLUAN01185</v>
          </cell>
        </row>
        <row r="700">
          <cell r="E700" t="str">
            <v>DOANCHIENTHANG29371</v>
          </cell>
        </row>
        <row r="701">
          <cell r="E701" t="str">
            <v>LEHOANGTHUYNGA20172</v>
          </cell>
        </row>
        <row r="702">
          <cell r="E702" t="str">
            <v>TONGTHITHUHANG15377</v>
          </cell>
        </row>
        <row r="703">
          <cell r="E703" t="str">
            <v>NGUYENTHIHONG10187</v>
          </cell>
        </row>
        <row r="704">
          <cell r="E704" t="str">
            <v>LETHITHUTHAO15189</v>
          </cell>
        </row>
        <row r="705">
          <cell r="E705" t="str">
            <v>DOTRUNGCONG28887</v>
          </cell>
        </row>
        <row r="706">
          <cell r="E706" t="str">
            <v>PHAMTHIKIEUOANH25190</v>
          </cell>
        </row>
        <row r="707">
          <cell r="E707" t="str">
            <v>PHAMTHIKIEUOANH25190</v>
          </cell>
        </row>
        <row r="708">
          <cell r="E708" t="str">
            <v>VOKEPHUC23992</v>
          </cell>
        </row>
        <row r="709">
          <cell r="E709" t="str">
            <v>LETHANHTRUNG02981</v>
          </cell>
        </row>
        <row r="710">
          <cell r="E710" t="str">
            <v>NGOMINHCUONG241091</v>
          </cell>
        </row>
        <row r="711">
          <cell r="E711" t="str">
            <v>PHANTHITHUYHOA17976</v>
          </cell>
        </row>
        <row r="712">
          <cell r="E712" t="str">
            <v>PHANTHUYHA201277</v>
          </cell>
        </row>
        <row r="713">
          <cell r="E713" t="str">
            <v>PHAMTHANHTU06588</v>
          </cell>
        </row>
        <row r="714">
          <cell r="E714" t="str">
            <v>TRANHUUQUYNH271089</v>
          </cell>
        </row>
        <row r="715">
          <cell r="E715" t="str">
            <v>PHANTHITHUYHOA17976</v>
          </cell>
        </row>
        <row r="716">
          <cell r="E716" t="str">
            <v>PHANTHUYHA201277</v>
          </cell>
        </row>
        <row r="717">
          <cell r="E717" t="str">
            <v>HOANGTHITHUYVAN25473</v>
          </cell>
        </row>
        <row r="718">
          <cell r="E718" t="str">
            <v>NGUYENHONGDUC101088</v>
          </cell>
        </row>
        <row r="719">
          <cell r="E719" t="str">
            <v>DANGQUOCCUONG26191</v>
          </cell>
        </row>
        <row r="720">
          <cell r="E720" t="str">
            <v>nguyenthihaiha05282</v>
          </cell>
        </row>
        <row r="721">
          <cell r="E721" t="str">
            <v>phanphuongthao25584</v>
          </cell>
        </row>
        <row r="722">
          <cell r="E722" t="str">
            <v>LEVIETTRUNG15586</v>
          </cell>
        </row>
        <row r="723">
          <cell r="E723" t="str">
            <v>NGUYENDUYCHINH10886</v>
          </cell>
        </row>
        <row r="724">
          <cell r="E724" t="str">
            <v>DOTRUNGCONG28887</v>
          </cell>
        </row>
        <row r="725">
          <cell r="E725" t="str">
            <v>NGUYENVANGIANG22890</v>
          </cell>
        </row>
        <row r="726">
          <cell r="E726" t="str">
            <v>PHAMTHITHUYTAM03491</v>
          </cell>
        </row>
        <row r="727">
          <cell r="E727" t="str">
            <v>tothithanhdung00100</v>
          </cell>
        </row>
        <row r="728">
          <cell r="E728" t="str">
            <v>LETRONGMINH25290</v>
          </cell>
        </row>
        <row r="729">
          <cell r="E729" t="str">
            <v>PHANTHIMYLAN15684</v>
          </cell>
        </row>
        <row r="730">
          <cell r="E730" t="str">
            <v>HUYNHVANNGUYEN291277</v>
          </cell>
        </row>
        <row r="731">
          <cell r="E731" t="str">
            <v>DOTRUNGCONG28887</v>
          </cell>
        </row>
        <row r="732">
          <cell r="E732" t="str">
            <v>PHAMTHITHUYTAM03491</v>
          </cell>
        </row>
        <row r="733">
          <cell r="E733" t="str">
            <v>DOVANBIEN07684</v>
          </cell>
        </row>
        <row r="734">
          <cell r="E734" t="str">
            <v>LEHONGPHONG09687</v>
          </cell>
        </row>
        <row r="735">
          <cell r="E735" t="str">
            <v>LEHONGNHAN151083</v>
          </cell>
        </row>
        <row r="736">
          <cell r="E736" t="str">
            <v>DOTRUNGCONG28887</v>
          </cell>
        </row>
        <row r="737">
          <cell r="E737" t="str">
            <v>vutritam221191</v>
          </cell>
        </row>
        <row r="738">
          <cell r="E738" t="str">
            <v>nguyenvangiang22890</v>
          </cell>
        </row>
        <row r="739">
          <cell r="E739" t="str">
            <v>nguyenduychinh10886</v>
          </cell>
        </row>
        <row r="740">
          <cell r="E740" t="str">
            <v>PHAMTHIMAIANH24984</v>
          </cell>
        </row>
        <row r="741">
          <cell r="E741" t="str">
            <v>NGUYENTHIYEN221285</v>
          </cell>
        </row>
        <row r="742">
          <cell r="E742" t="str">
            <v>PHAMMINHLUAN01185</v>
          </cell>
        </row>
        <row r="743">
          <cell r="E743" t="str">
            <v>NGUYENTHIHONG10187</v>
          </cell>
        </row>
        <row r="744">
          <cell r="E744" t="str">
            <v>LEHOANGTHUYNGA20172</v>
          </cell>
        </row>
        <row r="745">
          <cell r="E745" t="str">
            <v>DOANCHIENTHANG29371</v>
          </cell>
        </row>
        <row r="746">
          <cell r="E746" t="str">
            <v>TONGTHITHUHANG15377</v>
          </cell>
        </row>
        <row r="747">
          <cell r="E747" t="str">
            <v>HOTHANHTAN01192</v>
          </cell>
        </row>
        <row r="748">
          <cell r="E748" t="str">
            <v>LETHITHUTHAO15189</v>
          </cell>
        </row>
        <row r="749">
          <cell r="E749" t="str">
            <v>LETHANHTRUNG02981</v>
          </cell>
        </row>
        <row r="750">
          <cell r="E750" t="str">
            <v>NGOMINHCUONG241091</v>
          </cell>
        </row>
        <row r="751">
          <cell r="E751" t="str">
            <v>PHAMTHIKIEUOANH25190</v>
          </cell>
        </row>
        <row r="752">
          <cell r="E752" t="str">
            <v>PHANMANHHA24986</v>
          </cell>
        </row>
        <row r="753">
          <cell r="E753" t="str">
            <v>NGOTHIQUYEN20190</v>
          </cell>
        </row>
        <row r="754">
          <cell r="E754" t="str">
            <v>LEVANTRUNG01386</v>
          </cell>
        </row>
        <row r="755">
          <cell r="E755" t="str">
            <v>NGUYENVANDUNG11690</v>
          </cell>
        </row>
        <row r="756">
          <cell r="E756" t="str">
            <v>PHANCHAUTHANH15290</v>
          </cell>
        </row>
        <row r="757">
          <cell r="E757" t="str">
            <v>PHANTHITHUYHOA17976</v>
          </cell>
        </row>
        <row r="758">
          <cell r="E758" t="str">
            <v>PHANTHUYHA201277</v>
          </cell>
        </row>
        <row r="759">
          <cell r="E759" t="str">
            <v>NGUYENHONGDUC101088</v>
          </cell>
        </row>
        <row r="760">
          <cell r="E760" t="str">
            <v>HOANGTHITHUYVAN25473</v>
          </cell>
        </row>
        <row r="761">
          <cell r="E761" t="str">
            <v>DANGQUOCCUONG26191</v>
          </cell>
        </row>
        <row r="762">
          <cell r="E762" t="str">
            <v>PHANTHITHUYHOA17976</v>
          </cell>
        </row>
        <row r="763">
          <cell r="E763" t="str">
            <v>PHANTHUYHA201277</v>
          </cell>
        </row>
        <row r="764">
          <cell r="E764" t="str">
            <v>LETIENHUNG101081</v>
          </cell>
        </row>
        <row r="765">
          <cell r="E765" t="str">
            <v>TRANHUUQUYNH271089</v>
          </cell>
        </row>
        <row r="766">
          <cell r="E766" t="str">
            <v>PHAMTHANHTU06588</v>
          </cell>
        </row>
        <row r="767">
          <cell r="E767" t="str">
            <v>letiensi12789</v>
          </cell>
        </row>
        <row r="768">
          <cell r="E768" t="str">
            <v>nguyenduythuong06783</v>
          </cell>
        </row>
        <row r="769">
          <cell r="E769" t="str">
            <v>tranquangdat10488</v>
          </cell>
        </row>
        <row r="770">
          <cell r="E770" t="str">
            <v>nguyencaocuong061176</v>
          </cell>
        </row>
        <row r="771">
          <cell r="E771" t="str">
            <v>thaithanhthiem09270</v>
          </cell>
        </row>
        <row r="772">
          <cell r="E772" t="str">
            <v>nguyenthiquyen20190</v>
          </cell>
        </row>
        <row r="773">
          <cell r="E773" t="str">
            <v>NguyenThiThanhHang26690</v>
          </cell>
        </row>
        <row r="774">
          <cell r="E774" t="str">
            <v>TruongTranThanhTam20690</v>
          </cell>
        </row>
        <row r="775">
          <cell r="E775" t="str">
            <v>vothihoangngan19984</v>
          </cell>
        </row>
        <row r="776">
          <cell r="E776" t="str">
            <v>nguyenducmanh12786</v>
          </cell>
        </row>
        <row r="777">
          <cell r="E777" t="str">
            <v>huynhtrunghoa01176</v>
          </cell>
        </row>
        <row r="778">
          <cell r="E778" t="str">
            <v>havannam20378</v>
          </cell>
        </row>
        <row r="779">
          <cell r="E779" t="str">
            <v>samdong05968</v>
          </cell>
        </row>
        <row r="780">
          <cell r="E780" t="str">
            <v>LeVanTruongThoai021182</v>
          </cell>
        </row>
        <row r="781">
          <cell r="E781" t="str">
            <v>TrinhHoaiTruc16287</v>
          </cell>
        </row>
        <row r="782">
          <cell r="E782" t="str">
            <v>PhamMinhTuong161288</v>
          </cell>
        </row>
        <row r="783">
          <cell r="E783" t="str">
            <v>HuynhNgocMinh261080</v>
          </cell>
        </row>
        <row r="784">
          <cell r="E784" t="str">
            <v>MaHongYen031286</v>
          </cell>
        </row>
        <row r="785">
          <cell r="E785" t="str">
            <v>NGOANHBINH101283</v>
          </cell>
        </row>
        <row r="786">
          <cell r="E786" t="str">
            <v>NGUYENTHANHTUNG25990</v>
          </cell>
        </row>
        <row r="787">
          <cell r="E787" t="str">
            <v>NGUYENTHILUYEN12690</v>
          </cell>
        </row>
        <row r="788">
          <cell r="E788" t="str">
            <v>PHANTHICAMHONG121290</v>
          </cell>
        </row>
        <row r="789">
          <cell r="E789" t="str">
            <v>NGUYENTHILINHSAN02394</v>
          </cell>
        </row>
        <row r="790">
          <cell r="E790" t="str">
            <v>NGUYENVANTAM10789</v>
          </cell>
        </row>
        <row r="791">
          <cell r="E791" t="str">
            <v>NGUYENTHINHUY071090</v>
          </cell>
        </row>
        <row r="792">
          <cell r="E792" t="str">
            <v>LETHANHTUAN25991</v>
          </cell>
        </row>
        <row r="793">
          <cell r="E793" t="str">
            <v>NGUYENTHINGOCMAI16880</v>
          </cell>
        </row>
        <row r="794">
          <cell r="E794" t="str">
            <v>DINHTHIDUNG041188</v>
          </cell>
        </row>
        <row r="795">
          <cell r="E795" t="str">
            <v>NGUYENCONGHOAN07680</v>
          </cell>
        </row>
        <row r="796">
          <cell r="E796" t="str">
            <v>NGOTHIHUONG16186</v>
          </cell>
        </row>
        <row r="797">
          <cell r="E797" t="str">
            <v>DOINGOCTHANH21989</v>
          </cell>
        </row>
        <row r="798">
          <cell r="E798" t="str">
            <v>NGUYENXUANNGHIA03584</v>
          </cell>
        </row>
        <row r="799">
          <cell r="E799" t="str">
            <v>TRUONGTUANKHANH311091</v>
          </cell>
        </row>
        <row r="800">
          <cell r="E800" t="str">
            <v>HUYNHLAM03189</v>
          </cell>
        </row>
        <row r="801">
          <cell r="E801" t="str">
            <v>NGUYENTHINGOCHAN28388</v>
          </cell>
        </row>
        <row r="802">
          <cell r="E802" t="str">
            <v>LEMINHPHUC18688</v>
          </cell>
        </row>
        <row r="803">
          <cell r="E803" t="str">
            <v>NGUYENTHITHUYDUONG15288</v>
          </cell>
        </row>
        <row r="804">
          <cell r="E804" t="str">
            <v>PHAMTHICAMHONG121290</v>
          </cell>
        </row>
        <row r="805">
          <cell r="E805" t="str">
            <v>HOANGTHIQUYNHANH101089</v>
          </cell>
        </row>
        <row r="806">
          <cell r="E806" t="str">
            <v>TRANTHITHUYNGAN031186</v>
          </cell>
        </row>
        <row r="807">
          <cell r="E807" t="str">
            <v>VOTHIHUYENTRANG02891</v>
          </cell>
        </row>
        <row r="808">
          <cell r="E808" t="str">
            <v>HOANGTHITUYETNHUNG271290</v>
          </cell>
        </row>
        <row r="809">
          <cell r="E809" t="str">
            <v>TRANVANHUNG13887</v>
          </cell>
        </row>
        <row r="810">
          <cell r="E810" t="str">
            <v>LYTHINGOCANH22186</v>
          </cell>
        </row>
        <row r="811">
          <cell r="E811" t="str">
            <v>BUITHANHHUNG011291</v>
          </cell>
        </row>
        <row r="812">
          <cell r="E812" t="str">
            <v>NGOTHIHUE28291</v>
          </cell>
        </row>
        <row r="813">
          <cell r="E813" t="str">
            <v>NGUYENTHIHONGTHAO16691</v>
          </cell>
        </row>
        <row r="814">
          <cell r="E814" t="str">
            <v>HUYNHTHINHUNG06786</v>
          </cell>
        </row>
        <row r="815">
          <cell r="E815" t="str">
            <v>NGUYENHUUTAI25888</v>
          </cell>
        </row>
        <row r="816">
          <cell r="E816" t="str">
            <v>VOMINHTUNG07789</v>
          </cell>
        </row>
        <row r="817">
          <cell r="E817" t="str">
            <v>DINHTHITHANH27387</v>
          </cell>
        </row>
        <row r="818">
          <cell r="E818" t="str">
            <v>NGUYENTHIHANHNHU01990</v>
          </cell>
        </row>
        <row r="819">
          <cell r="E819" t="str">
            <v>TRANTHITHOM071289</v>
          </cell>
        </row>
        <row r="820">
          <cell r="E820" t="str">
            <v>NGUYENBAONGOC03987</v>
          </cell>
        </row>
        <row r="821">
          <cell r="E821" t="str">
            <v>NGUYENTHIMAIHOA20890</v>
          </cell>
        </row>
        <row r="822">
          <cell r="E822" t="str">
            <v>DOTHITHUHA25890</v>
          </cell>
        </row>
        <row r="823">
          <cell r="E823" t="str">
            <v>LUONGTHITHU09688</v>
          </cell>
        </row>
        <row r="824">
          <cell r="E824" t="str">
            <v>NGONGOCLANPHUONG301088</v>
          </cell>
        </row>
        <row r="825">
          <cell r="E825" t="str">
            <v>NGUYENTHITHANHVAN08590</v>
          </cell>
        </row>
        <row r="826">
          <cell r="E826" t="str">
            <v>LETHIKIEUOANH161189</v>
          </cell>
        </row>
        <row r="827">
          <cell r="E827" t="str">
            <v>NGUYENTHICAMVAN16890</v>
          </cell>
        </row>
        <row r="828">
          <cell r="E828" t="str">
            <v>LETHIKIEU20691</v>
          </cell>
        </row>
        <row r="829">
          <cell r="E829" t="str">
            <v>NGUYENTHITHUYHUYNH02390</v>
          </cell>
        </row>
        <row r="830">
          <cell r="E830" t="str">
            <v>DUONGPHUONGNAM14988</v>
          </cell>
        </row>
        <row r="831">
          <cell r="E831" t="str">
            <v>TRANTHITHANHTUYET10990</v>
          </cell>
        </row>
        <row r="832">
          <cell r="E832" t="str">
            <v>HUYNHTHIKIMHOANG22791</v>
          </cell>
        </row>
        <row r="833">
          <cell r="E833" t="str">
            <v>TRANTHINHUNG01291</v>
          </cell>
        </row>
        <row r="834">
          <cell r="E834" t="str">
            <v>TRINHTHIQUYNHHOA031177</v>
          </cell>
        </row>
        <row r="835">
          <cell r="E835" t="str">
            <v>LEHOAIHAN13989</v>
          </cell>
        </row>
        <row r="836">
          <cell r="E836" t="str">
            <v>NGUYENHUNGTHAI191286</v>
          </cell>
        </row>
        <row r="837">
          <cell r="E837" t="str">
            <v>NGUYENTANTHAI09884</v>
          </cell>
        </row>
        <row r="838">
          <cell r="E838" t="str">
            <v>NGUYENTHIKIMKHUYEN05184</v>
          </cell>
        </row>
        <row r="839">
          <cell r="E839" t="str">
            <v>TRANHUYNHHUYEN23489</v>
          </cell>
        </row>
        <row r="840">
          <cell r="E840" t="str">
            <v>DUONGPHUONGNAM14988</v>
          </cell>
        </row>
        <row r="841">
          <cell r="E841" t="str">
            <v>NGUYENQUOCTAN02585</v>
          </cell>
        </row>
        <row r="842">
          <cell r="E842" t="str">
            <v>PHAMTHUYLIEN21189</v>
          </cell>
        </row>
        <row r="843">
          <cell r="E843" t="str">
            <v>NGUYENHUUHIEU20489</v>
          </cell>
        </row>
        <row r="844">
          <cell r="E844" t="str">
            <v>NGUYENHOANGANHTRUC30893</v>
          </cell>
        </row>
        <row r="845">
          <cell r="E845" t="str">
            <v>PHAMTHIENPHUDATTHINH11289</v>
          </cell>
        </row>
        <row r="846">
          <cell r="E846" t="str">
            <v>TRANTHILANPHUONG02375</v>
          </cell>
        </row>
        <row r="847">
          <cell r="E847" t="str">
            <v>NGUYENPHUCDUC21383</v>
          </cell>
        </row>
        <row r="848">
          <cell r="E848" t="str">
            <v>LEVANQUANG20883</v>
          </cell>
        </row>
        <row r="849">
          <cell r="E849" t="str">
            <v>NGUYENQUOCTRUNG17985</v>
          </cell>
        </row>
        <row r="850">
          <cell r="E850" t="str">
            <v>HOVANDUONG01180</v>
          </cell>
        </row>
        <row r="851">
          <cell r="E851" t="str">
            <v>NGUYENVANPHUONG141174</v>
          </cell>
        </row>
        <row r="852">
          <cell r="E852" t="str">
            <v>LEMONGDUNG07792</v>
          </cell>
        </row>
        <row r="853">
          <cell r="E853" t="str">
            <v>TRANLINHNA09789</v>
          </cell>
        </row>
        <row r="854">
          <cell r="E854" t="str">
            <v>NGUYENTHITRAMY19688</v>
          </cell>
        </row>
        <row r="855">
          <cell r="E855" t="str">
            <v>LEVANDONG221291</v>
          </cell>
        </row>
        <row r="856">
          <cell r="E856" t="str">
            <v>TRINHTHANHHUY13386</v>
          </cell>
        </row>
        <row r="857">
          <cell r="E857" t="str">
            <v>NGUYENTIENTHANH19791</v>
          </cell>
        </row>
        <row r="858">
          <cell r="E858" t="str">
            <v>CHUMANHTUAN17491</v>
          </cell>
        </row>
        <row r="859">
          <cell r="E859" t="str">
            <v>DANGBAONUONG181091</v>
          </cell>
        </row>
        <row r="860">
          <cell r="E860" t="str">
            <v>LETHINGUYET09492</v>
          </cell>
        </row>
        <row r="861">
          <cell r="E861" t="str">
            <v>VUDIEUTHUY051291</v>
          </cell>
        </row>
        <row r="862">
          <cell r="E862" t="str">
            <v>TRANDUCTRUNG29193</v>
          </cell>
        </row>
        <row r="863">
          <cell r="E863" t="str">
            <v>BUIVANANH021190</v>
          </cell>
        </row>
        <row r="864">
          <cell r="E864" t="str">
            <v>CHAUNGOCMINHTAM14690</v>
          </cell>
        </row>
        <row r="865">
          <cell r="E865" t="str">
            <v>LEPHUONGVAN271094</v>
          </cell>
        </row>
        <row r="866">
          <cell r="E866" t="str">
            <v>LETHIANHTHU15591</v>
          </cell>
        </row>
        <row r="867">
          <cell r="E867" t="str">
            <v>VOQUANGHOABINH11276</v>
          </cell>
        </row>
        <row r="868">
          <cell r="E868" t="str">
            <v>NGUYENTHIKIEUHUNG10891</v>
          </cell>
        </row>
        <row r="869">
          <cell r="E869" t="str">
            <v>LETHITHOM19489</v>
          </cell>
        </row>
        <row r="870">
          <cell r="E870" t="str">
            <v>TRANPHANPHUONGVI261192</v>
          </cell>
        </row>
        <row r="871">
          <cell r="E871" t="str">
            <v>NGUYENLEPHUONGTUYEN101092</v>
          </cell>
        </row>
        <row r="872">
          <cell r="E872" t="str">
            <v>DUONGXUANPHUC20891</v>
          </cell>
        </row>
        <row r="873">
          <cell r="E873" t="str">
            <v>LUTANTAI05389</v>
          </cell>
        </row>
        <row r="874">
          <cell r="E874" t="str">
            <v>NGUYENBANAM071283</v>
          </cell>
        </row>
        <row r="875">
          <cell r="E875" t="str">
            <v>NGUYENBANAM071283</v>
          </cell>
        </row>
        <row r="876">
          <cell r="E876" t="str">
            <v>NGUYENDINHCUONG20890</v>
          </cell>
        </row>
        <row r="877">
          <cell r="E877" t="str">
            <v>NGUYENTHIHONGTHAM02790</v>
          </cell>
        </row>
        <row r="878">
          <cell r="E878" t="str">
            <v>BUITHANHQUOC011189</v>
          </cell>
        </row>
        <row r="879">
          <cell r="E879" t="str">
            <v>DANGQUOCTIEN031288</v>
          </cell>
        </row>
        <row r="880">
          <cell r="E880" t="str">
            <v>NGUYENTHINGOCDIEP03787</v>
          </cell>
        </row>
        <row r="881">
          <cell r="E881" t="str">
            <v>HUYNHTHIMYXUAN18186</v>
          </cell>
        </row>
        <row r="882">
          <cell r="E882" t="str">
            <v>PHAMTHINGA19890</v>
          </cell>
        </row>
        <row r="883">
          <cell r="E883" t="str">
            <v>NGOTHINHUNG22587</v>
          </cell>
        </row>
        <row r="884">
          <cell r="E884" t="str">
            <v>DINHDUCHUY10886</v>
          </cell>
        </row>
        <row r="885">
          <cell r="E885" t="str">
            <v>DONGVANNAM10488</v>
          </cell>
        </row>
        <row r="886">
          <cell r="E886" t="str">
            <v>TACHINHO27290</v>
          </cell>
        </row>
        <row r="887">
          <cell r="E887" t="str">
            <v>LEVANCONG29888</v>
          </cell>
        </row>
        <row r="888">
          <cell r="E888" t="str">
            <v>PHUNGNGOCLONG14970</v>
          </cell>
        </row>
        <row r="889">
          <cell r="E889" t="str">
            <v>NGUYENTHILANANH05478</v>
          </cell>
        </row>
        <row r="890">
          <cell r="E890" t="str">
            <v>DOHOANGANHTUAN21983</v>
          </cell>
        </row>
        <row r="891">
          <cell r="E891" t="str">
            <v>TRANTHIBICHTUYEN301086</v>
          </cell>
        </row>
        <row r="892">
          <cell r="E892" t="str">
            <v>TRANTHIMINHTHUY05675</v>
          </cell>
        </row>
        <row r="893">
          <cell r="E893" t="str">
            <v>DOANTHACHDONG12785</v>
          </cell>
        </row>
        <row r="894">
          <cell r="E894" t="str">
            <v>TRANMINHTAI12984</v>
          </cell>
        </row>
        <row r="895">
          <cell r="E895" t="str">
            <v>TRANTRONGMY12483</v>
          </cell>
        </row>
        <row r="896">
          <cell r="E896" t="str">
            <v>PHAMMINHTHIEN05783</v>
          </cell>
        </row>
        <row r="897">
          <cell r="E897" t="str">
            <v>NGUYENHOANGDUNG16372</v>
          </cell>
        </row>
        <row r="898">
          <cell r="E898" t="str">
            <v>NGUYENDUYBAO13582</v>
          </cell>
        </row>
        <row r="899">
          <cell r="E899" t="str">
            <v>NGUYENTHANHLONG28685</v>
          </cell>
        </row>
        <row r="900">
          <cell r="E900" t="str">
            <v>DANGTRONGHOAN26695</v>
          </cell>
        </row>
        <row r="901">
          <cell r="E901" t="str">
            <v>PHAMQUOCHUNG19695</v>
          </cell>
        </row>
        <row r="902">
          <cell r="E902" t="str">
            <v>DOANTHIPHUONGTRAM05993</v>
          </cell>
        </row>
        <row r="903">
          <cell r="E903" t="str">
            <v>LENGOCTRANG111292</v>
          </cell>
        </row>
        <row r="904">
          <cell r="E904" t="str">
            <v>PHANHUUCUONG04192</v>
          </cell>
        </row>
        <row r="905">
          <cell r="E905" t="str">
            <v>TRANPHUKHANH221092</v>
          </cell>
        </row>
        <row r="906">
          <cell r="E906" t="str">
            <v>DOTHIPHUONGTHAO21491</v>
          </cell>
        </row>
        <row r="907">
          <cell r="E907" t="str">
            <v>NGUYENNGOCANHDUC21390</v>
          </cell>
        </row>
        <row r="908">
          <cell r="E908" t="str">
            <v>NGUYENTHANHQUYNHMY07691</v>
          </cell>
        </row>
        <row r="909">
          <cell r="E909" t="str">
            <v>NGOTHIHUYENTRANG09891</v>
          </cell>
        </row>
        <row r="910">
          <cell r="E910" t="str">
            <v>TRANTRUNGHIEU281081</v>
          </cell>
        </row>
        <row r="911">
          <cell r="E911" t="str">
            <v>LEQUANGHUNG301265</v>
          </cell>
        </row>
        <row r="912">
          <cell r="E912" t="str">
            <v>HOANGTHILANANH18490</v>
          </cell>
        </row>
        <row r="913">
          <cell r="E913" t="str">
            <v>VUTHIKIMTRANG21391</v>
          </cell>
        </row>
        <row r="914">
          <cell r="E914" t="str">
            <v>NGUYENTHITRUCLY15292</v>
          </cell>
        </row>
        <row r="915">
          <cell r="E915" t="str">
            <v>NGUYENTHILANANH131191</v>
          </cell>
        </row>
        <row r="916">
          <cell r="E916" t="str">
            <v>DANGTRONGHOAN26695</v>
          </cell>
        </row>
        <row r="917">
          <cell r="E917" t="str">
            <v>lengoctrang111292</v>
          </cell>
        </row>
        <row r="918">
          <cell r="E918" t="str">
            <v>phanhuucuong04192</v>
          </cell>
        </row>
        <row r="919">
          <cell r="E919" t="str">
            <v>tranphukhanh221092</v>
          </cell>
        </row>
        <row r="920">
          <cell r="E920" t="str">
            <v>dothiphuongthao21491</v>
          </cell>
        </row>
        <row r="921">
          <cell r="E921" t="str">
            <v>nguyenngocanhduc21390</v>
          </cell>
        </row>
        <row r="922">
          <cell r="E922" t="str">
            <v>nguyenthanhquynhmy07691</v>
          </cell>
        </row>
        <row r="923">
          <cell r="E923" t="str">
            <v>ngothihuyentrang09891</v>
          </cell>
        </row>
        <row r="924">
          <cell r="E924" t="str">
            <v>NguyenThiThuong20193</v>
          </cell>
        </row>
        <row r="925">
          <cell r="E925" t="str">
            <v>DaoHongPhuc151193</v>
          </cell>
        </row>
        <row r="926">
          <cell r="E926" t="str">
            <v>DoHuuTrong031293</v>
          </cell>
        </row>
        <row r="927">
          <cell r="E927" t="str">
            <v>NguyenThiThienHuong17893</v>
          </cell>
        </row>
        <row r="928">
          <cell r="E928" t="str">
            <v>TranMaiAnh29593</v>
          </cell>
        </row>
        <row r="929">
          <cell r="E929" t="str">
            <v>LamHongThanh04188</v>
          </cell>
        </row>
        <row r="930">
          <cell r="E930" t="str">
            <v>VOVANDOT241084</v>
          </cell>
        </row>
        <row r="931">
          <cell r="E931" t="str">
            <v>LETHIPHUONGANH07590</v>
          </cell>
        </row>
        <row r="932">
          <cell r="E932" t="str">
            <v>CaoPhamQuocTRI17488</v>
          </cell>
        </row>
        <row r="933">
          <cell r="E933" t="str">
            <v>BUIDUCHOANG091090</v>
          </cell>
        </row>
        <row r="934">
          <cell r="E934" t="str">
            <v>TUQUANGDAU03190</v>
          </cell>
        </row>
        <row r="935">
          <cell r="E935" t="str">
            <v>LAXUANDUONG15391</v>
          </cell>
        </row>
        <row r="936">
          <cell r="E936" t="str">
            <v>PhamQuocDat291188</v>
          </cell>
        </row>
        <row r="937">
          <cell r="E937" t="str">
            <v>HoangDinhPhiHai03990</v>
          </cell>
        </row>
        <row r="938">
          <cell r="E938" t="str">
            <v>MaiHuuKha10987</v>
          </cell>
        </row>
        <row r="939">
          <cell r="E939" t="str">
            <v>VoAnhKy10788</v>
          </cell>
        </row>
        <row r="940">
          <cell r="E940" t="str">
            <v>LeNgocHa17691</v>
          </cell>
        </row>
        <row r="941">
          <cell r="E941" t="str">
            <v>DinhTienHoaiNam01890</v>
          </cell>
        </row>
        <row r="942">
          <cell r="E942" t="str">
            <v>HaAnhTuan281290</v>
          </cell>
        </row>
        <row r="943">
          <cell r="E943" t="str">
            <v>NguyenTruongVinhPhat01190</v>
          </cell>
        </row>
        <row r="944">
          <cell r="E944" t="str">
            <v>LeBaKhiem23490</v>
          </cell>
        </row>
        <row r="945">
          <cell r="E945" t="str">
            <v>VuDucDuy251290</v>
          </cell>
        </row>
        <row r="946">
          <cell r="E946" t="str">
            <v>HuynhThiThanhThao11789</v>
          </cell>
        </row>
        <row r="947">
          <cell r="E947" t="str">
            <v>PhamManhTuan12287</v>
          </cell>
        </row>
        <row r="948">
          <cell r="E948" t="str">
            <v>NguyenMinhTien25290</v>
          </cell>
        </row>
        <row r="949">
          <cell r="E949" t="str">
            <v>DuongThiThuHuong251271</v>
          </cell>
        </row>
        <row r="950">
          <cell r="E950" t="str">
            <v>TranDucTung09688</v>
          </cell>
        </row>
        <row r="951">
          <cell r="E951" t="str">
            <v>TranDuyThanh22689</v>
          </cell>
        </row>
        <row r="952">
          <cell r="E952" t="str">
            <v>PhamAnhTuan17181</v>
          </cell>
        </row>
        <row r="953">
          <cell r="E953" t="str">
            <v>DaoMinhChau17778</v>
          </cell>
        </row>
        <row r="954">
          <cell r="E954" t="str">
            <v>NguyenTuanLinh30986</v>
          </cell>
        </row>
        <row r="955">
          <cell r="E955" t="str">
            <v>TranThiNhaPHUONG04890</v>
          </cell>
        </row>
        <row r="956">
          <cell r="E956" t="str">
            <v>NguyenDanhHUY11193</v>
          </cell>
        </row>
        <row r="957">
          <cell r="E957" t="str">
            <v>NguyenXuanThuong04383</v>
          </cell>
        </row>
        <row r="958">
          <cell r="E958" t="str">
            <v>TranThiYenvan041091</v>
          </cell>
        </row>
        <row r="959">
          <cell r="E959" t="str">
            <v>HoangTuantu30178</v>
          </cell>
        </row>
        <row r="960">
          <cell r="E960" t="str">
            <v>NguyenThiKhuyen23374</v>
          </cell>
        </row>
        <row r="961">
          <cell r="E961" t="str">
            <v>NguyenThiPhuongChi10275</v>
          </cell>
        </row>
        <row r="962">
          <cell r="E962" t="str">
            <v>LeThiBichThuy16182</v>
          </cell>
        </row>
        <row r="963">
          <cell r="E963" t="str">
            <v>LaCamThuyTran01674</v>
          </cell>
        </row>
        <row r="964">
          <cell r="E964" t="str">
            <v>LeThiTam10472</v>
          </cell>
        </row>
        <row r="965">
          <cell r="E965" t="str">
            <v>NguyenAnhVan14982</v>
          </cell>
        </row>
        <row r="966">
          <cell r="E966" t="str">
            <v>NGUYENHUUTam05978</v>
          </cell>
        </row>
        <row r="967">
          <cell r="E967" t="str">
            <v>NguyenThiHoaiTrang28-Aug-86
18-Feb-91
25-Sep-90
28-Aug-86
18-Feb-91
25-Sep-90</v>
          </cell>
        </row>
        <row r="968">
          <cell r="E968" t="str">
            <v>NguyenDinhPhu18291</v>
          </cell>
        </row>
        <row r="969">
          <cell r="E969" t="str">
            <v>DangThiLanAnh25990</v>
          </cell>
        </row>
        <row r="970">
          <cell r="E970" t="str">
            <v>NguyenVanThanh11990</v>
          </cell>
        </row>
        <row r="971">
          <cell r="E971" t="str">
            <v>DoManhTRUONG07991</v>
          </cell>
        </row>
        <row r="972">
          <cell r="E972" t="str">
            <v>VoThiHanh08990</v>
          </cell>
        </row>
        <row r="973">
          <cell r="E973" t="str">
            <v>NguyenMinhNguyet191290</v>
          </cell>
        </row>
        <row r="974">
          <cell r="E974" t="str">
            <v>HoangQuynhTrang031292</v>
          </cell>
        </row>
        <row r="975">
          <cell r="E975" t="str">
            <v>NguyenTanHieu201192</v>
          </cell>
        </row>
        <row r="976">
          <cell r="E976" t="str">
            <v>NguyenTuanAnh08290</v>
          </cell>
        </row>
        <row r="977">
          <cell r="E977" t="str">
            <v>NGUYENDUCHA04889</v>
          </cell>
        </row>
        <row r="978">
          <cell r="E978" t="str">
            <v>NguyenThiThuyTRINH25991</v>
          </cell>
        </row>
        <row r="979">
          <cell r="E979" t="str">
            <v>PhungThiThuyDUNG11691</v>
          </cell>
        </row>
        <row r="980">
          <cell r="E980" t="str">
            <v>LeHuyHOANG311094</v>
          </cell>
        </row>
        <row r="981">
          <cell r="E981" t="str">
            <v>NguyenThanhHONG221195</v>
          </cell>
        </row>
        <row r="982">
          <cell r="E982" t="str">
            <v>VoThiCamTU051092</v>
          </cell>
        </row>
        <row r="983">
          <cell r="E983" t="str">
            <v>LeThiThuHANG06467</v>
          </cell>
        </row>
        <row r="984">
          <cell r="E984" t="str">
            <v>LeHoangKhang13492</v>
          </cell>
        </row>
        <row r="985">
          <cell r="E985" t="str">
            <v>NguyenThiLua21686</v>
          </cell>
        </row>
        <row r="986">
          <cell r="E986" t="str">
            <v>NGUYENVULUAN271282</v>
          </cell>
        </row>
        <row r="987">
          <cell r="E987" t="str">
            <v>TOTHILETHANH10683</v>
          </cell>
        </row>
        <row r="988">
          <cell r="E988" t="str">
            <v>DAOTHITHANHTHAO29385</v>
          </cell>
        </row>
        <row r="989">
          <cell r="E989" t="str">
            <v>TRANMAIANH31792</v>
          </cell>
        </row>
        <row r="990">
          <cell r="E990" t="str">
            <v>CaoVanThinh05685</v>
          </cell>
        </row>
        <row r="991">
          <cell r="E991" t="str">
            <v>DaoNguyenThaiHuy01178</v>
          </cell>
        </row>
        <row r="992">
          <cell r="E992" t="str">
            <v>NguyenXuanNgoc27482</v>
          </cell>
        </row>
        <row r="993">
          <cell r="E993" t="str">
            <v>HUYNHHAIYEN15979</v>
          </cell>
        </row>
        <row r="994">
          <cell r="E994" t="str">
            <v>PHANTHIHONG031087</v>
          </cell>
        </row>
        <row r="995">
          <cell r="E995" t="str">
            <v>PHANVANHAI28190</v>
          </cell>
        </row>
        <row r="996">
          <cell r="E996" t="str">
            <v>TRANTHIYVONG01188</v>
          </cell>
        </row>
        <row r="997">
          <cell r="E997" t="str">
            <v>LEDUCMANH05592</v>
          </cell>
        </row>
        <row r="998">
          <cell r="E998" t="str">
            <v>DaoDinhTung23790</v>
          </cell>
        </row>
        <row r="999">
          <cell r="E999" t="str">
            <v>NguyenDucLuat26791</v>
          </cell>
        </row>
        <row r="1000">
          <cell r="E1000" t="str">
            <v>TranVanViet01791</v>
          </cell>
        </row>
        <row r="1001">
          <cell r="E1001" t="str">
            <v>BuiNgocTai101091</v>
          </cell>
        </row>
        <row r="1002">
          <cell r="E1002" t="str">
            <v>PhamVanPhuong04890</v>
          </cell>
        </row>
        <row r="1003">
          <cell r="E1003" t="str">
            <v>TranVanNgot01185</v>
          </cell>
        </row>
        <row r="1004">
          <cell r="E1004" t="str">
            <v>DaoManhThang12886</v>
          </cell>
        </row>
        <row r="1005">
          <cell r="E1005" t="str">
            <v>NguyenQuangHiep191076</v>
          </cell>
        </row>
        <row r="1006">
          <cell r="E1006" t="str">
            <v>LeTanMinh23985</v>
          </cell>
        </row>
        <row r="1007">
          <cell r="E1007" t="str">
            <v>NguyenThiNgocYen231190</v>
          </cell>
        </row>
        <row r="1008">
          <cell r="E1008" t="str">
            <v>DuongHoangNguyenThong10692</v>
          </cell>
        </row>
        <row r="1009">
          <cell r="E1009" t="str">
            <v>TrinhThiThaiHien01991</v>
          </cell>
        </row>
        <row r="1010">
          <cell r="E1010" t="str">
            <v>NguyenThanhDuy05290</v>
          </cell>
        </row>
        <row r="1011">
          <cell r="E1011" t="str">
            <v>BuiMinhTue16592</v>
          </cell>
        </row>
        <row r="1012">
          <cell r="E1012" t="str">
            <v>DangTuanAnh06191</v>
          </cell>
        </row>
        <row r="1013">
          <cell r="E1013" t="str">
            <v>DinhTheNam12888</v>
          </cell>
        </row>
        <row r="1014">
          <cell r="E1014" t="str">
            <v>DinhTheTung12791</v>
          </cell>
        </row>
        <row r="1015">
          <cell r="E1015" t="str">
            <v>DinhVanManh20991</v>
          </cell>
        </row>
        <row r="1016">
          <cell r="E1016" t="str">
            <v>HoangVanThao28691</v>
          </cell>
        </row>
        <row r="1017">
          <cell r="E1017" t="str">
            <v>LuuXuanPhi14190</v>
          </cell>
        </row>
        <row r="1018">
          <cell r="E1018" t="str">
            <v>NguyenTatThang28786</v>
          </cell>
        </row>
        <row r="1019">
          <cell r="E1019" t="str">
            <v>NguyenTrungHung06990</v>
          </cell>
        </row>
        <row r="1020">
          <cell r="E1020" t="str">
            <v>NguyenVanChung08590</v>
          </cell>
        </row>
        <row r="1021">
          <cell r="E1021" t="str">
            <v>PhanLacViet161190</v>
          </cell>
        </row>
        <row r="1022">
          <cell r="E1022" t="str">
            <v>TranVanDinh261290</v>
          </cell>
        </row>
        <row r="1023">
          <cell r="E1023" t="str">
            <v>TranVanHien011190</v>
          </cell>
        </row>
        <row r="1024">
          <cell r="E1024" t="str">
            <v>VuChiThanh021191</v>
          </cell>
        </row>
        <row r="1025">
          <cell r="E1025" t="str">
            <v>VuVanHuan22990</v>
          </cell>
        </row>
        <row r="1026">
          <cell r="E1026" t="str">
            <v>BuiDuyQuang16491</v>
          </cell>
        </row>
        <row r="1027">
          <cell r="E1027" t="str">
            <v>BuiManhTuan20291</v>
          </cell>
        </row>
        <row r="1028">
          <cell r="E1028" t="str">
            <v>BuiVanDu05791</v>
          </cell>
        </row>
        <row r="1029">
          <cell r="E1029" t="str">
            <v>TranVanTrong30391</v>
          </cell>
        </row>
        <row r="1030">
          <cell r="E1030" t="str">
            <v>TranVanThang10691</v>
          </cell>
        </row>
        <row r="1031">
          <cell r="E1031" t="str">
            <v>PhamVanKhang03891</v>
          </cell>
        </row>
        <row r="1032">
          <cell r="E1032" t="str">
            <v>VuVanThang29190</v>
          </cell>
        </row>
        <row r="1033">
          <cell r="E1033" t="str">
            <v>VuDinhHai23891</v>
          </cell>
        </row>
        <row r="1034">
          <cell r="E1034" t="str">
            <v>VuVanPhuc13591</v>
          </cell>
        </row>
        <row r="1035">
          <cell r="E1035" t="str">
            <v>TranVanTap301189</v>
          </cell>
        </row>
        <row r="1036">
          <cell r="E1036" t="str">
            <v>TranTrongTrung04591</v>
          </cell>
        </row>
        <row r="1037">
          <cell r="E1037" t="str">
            <v>PhamVanDung20191</v>
          </cell>
        </row>
        <row r="1038">
          <cell r="E1038" t="str">
            <v>TranVanTuyen13391</v>
          </cell>
        </row>
        <row r="1039">
          <cell r="E1039" t="str">
            <v>VuongThanhKien09191</v>
          </cell>
        </row>
        <row r="1040">
          <cell r="E1040" t="str">
            <v>VuVanTuyen02391</v>
          </cell>
        </row>
        <row r="1041">
          <cell r="E1041" t="str">
            <v>TranDinhQuyen15291</v>
          </cell>
        </row>
        <row r="1042">
          <cell r="E1042" t="str">
            <v>VuDinhTruong30191</v>
          </cell>
        </row>
        <row r="1043">
          <cell r="E1043" t="str">
            <v>TranQuangTiep09790</v>
          </cell>
        </row>
        <row r="1044">
          <cell r="E1044" t="str">
            <v>TranDucManh201091</v>
          </cell>
        </row>
        <row r="1045">
          <cell r="E1045" t="str">
            <v>PhamVanHoi20891</v>
          </cell>
        </row>
        <row r="1046">
          <cell r="E1046" t="str">
            <v>PhanVanHung05690</v>
          </cell>
        </row>
        <row r="1047">
          <cell r="E1047" t="str">
            <v>TranVanHiep29191</v>
          </cell>
        </row>
        <row r="1048">
          <cell r="E1048" t="str">
            <v>DaoManhThang12886</v>
          </cell>
        </row>
        <row r="1049">
          <cell r="E1049" t="str">
            <v>NguyenQuangHiep191076</v>
          </cell>
        </row>
        <row r="1050">
          <cell r="E1050" t="str">
            <v>LeTanMinh23985</v>
          </cell>
        </row>
        <row r="1051">
          <cell r="E1051" t="str">
            <v>NguyenThiNgocYen231190</v>
          </cell>
        </row>
        <row r="1052">
          <cell r="E1052" t="str">
            <v>DuongHoangNguyenThong10692</v>
          </cell>
        </row>
        <row r="1053">
          <cell r="E1053" t="str">
            <v>TrinhThiThaiHien01991</v>
          </cell>
        </row>
        <row r="1054">
          <cell r="E1054" t="str">
            <v>TranHoangThachSon06188</v>
          </cell>
        </row>
        <row r="1055">
          <cell r="E1055" t="str">
            <v>HuynhBaoQuocThanh051281</v>
          </cell>
        </row>
        <row r="1056">
          <cell r="E1056" t="str">
            <v>NguyenTaiPhuong201181</v>
          </cell>
        </row>
        <row r="1057">
          <cell r="E1057" t="str">
            <v>NguyenNgocKhoa01176</v>
          </cell>
        </row>
        <row r="1058">
          <cell r="E1058" t="str">
            <v>AmandursunBeghanova10690</v>
          </cell>
        </row>
        <row r="1059">
          <cell r="E1059" t="str">
            <v>FundaKaynarpinar071088</v>
          </cell>
        </row>
        <row r="1060">
          <cell r="E1060" t="str">
            <v>HoangAnhSon231290</v>
          </cell>
        </row>
        <row r="1061">
          <cell r="E1061" t="str">
            <v>LeVanTan10888</v>
          </cell>
        </row>
        <row r="1062">
          <cell r="E1062" t="str">
            <v>TranChiKien26388</v>
          </cell>
        </row>
        <row r="1063">
          <cell r="E1063" t="str">
            <v>VuDucChinh111090</v>
          </cell>
        </row>
        <row r="1064">
          <cell r="E1064" t="str">
            <v>LeThiHang25589</v>
          </cell>
        </row>
        <row r="1065">
          <cell r="E1065" t="str">
            <v>NguyenAnhQuan131288</v>
          </cell>
        </row>
        <row r="1066">
          <cell r="E1066" t="str">
            <v>TrinhNamSon22482</v>
          </cell>
        </row>
        <row r="1067">
          <cell r="E1067" t="str">
            <v>NguyenThiThuHa12190</v>
          </cell>
        </row>
        <row r="1068">
          <cell r="E1068" t="str">
            <v>PhanKhacHieu14390</v>
          </cell>
        </row>
        <row r="1069">
          <cell r="E1069" t="str">
            <v>NgoQuangMinh15789</v>
          </cell>
        </row>
        <row r="1070">
          <cell r="E1070" t="str">
            <v>PhamThiThuHa081090</v>
          </cell>
        </row>
        <row r="1071">
          <cell r="E1071" t="str">
            <v>LeThiHuong16888</v>
          </cell>
        </row>
        <row r="1072">
          <cell r="E1072" t="str">
            <v>DoVanHung21281</v>
          </cell>
        </row>
        <row r="1073">
          <cell r="E1073" t="str">
            <v>NguyenVanThanh16987</v>
          </cell>
        </row>
        <row r="1074">
          <cell r="E1074" t="str">
            <v>NguyenHuuDung24690</v>
          </cell>
        </row>
        <row r="1075">
          <cell r="E1075" t="str">
            <v>PhamLanHuong16691</v>
          </cell>
        </row>
        <row r="1076">
          <cell r="E1076" t="str">
            <v>TranVanDong06391</v>
          </cell>
        </row>
        <row r="1077">
          <cell r="E1077" t="str">
            <v>VuVanThao121288</v>
          </cell>
        </row>
        <row r="1078">
          <cell r="E1078" t="str">
            <v>PhamThiHongNGOC301094</v>
          </cell>
        </row>
        <row r="1079">
          <cell r="E1079" t="str">
            <v>PhamThiBichVAN201090</v>
          </cell>
        </row>
        <row r="1080">
          <cell r="E1080" t="str">
            <v>DuongDiemMy13489</v>
          </cell>
        </row>
        <row r="1081">
          <cell r="E1081" t="str">
            <v>TRANQUOCHOAN081291</v>
          </cell>
        </row>
        <row r="1082">
          <cell r="E1082" t="str">
            <v>CAOTHITHUHANG14292</v>
          </cell>
        </row>
        <row r="1083">
          <cell r="E1083" t="str">
            <v>HOANGNHUQUYNH06993</v>
          </cell>
        </row>
        <row r="1084">
          <cell r="E1084" t="str">
            <v>LeThiHuyenTran15294</v>
          </cell>
        </row>
        <row r="1085">
          <cell r="E1085" t="str">
            <v>DaoMinhCanh31191</v>
          </cell>
        </row>
        <row r="1086">
          <cell r="E1086" t="str">
            <v>DuongVanVu061191</v>
          </cell>
        </row>
        <row r="1087">
          <cell r="E1087" t="str">
            <v>PhamMaiLinh091094</v>
          </cell>
        </row>
        <row r="1088">
          <cell r="E1088" t="str">
            <v>HoangPhuongAnh111190</v>
          </cell>
        </row>
        <row r="1089">
          <cell r="E1089" t="str">
            <v>NGUYENTHIHIEN18992</v>
          </cell>
        </row>
        <row r="1090">
          <cell r="E1090" t="str">
            <v>NguyenThiLanThu131190</v>
          </cell>
        </row>
        <row r="1091">
          <cell r="E1091" t="str">
            <v>LeXuanTrung21790</v>
          </cell>
        </row>
        <row r="1092">
          <cell r="E1092" t="str">
            <v>TranQuocHung241292</v>
          </cell>
        </row>
        <row r="1093">
          <cell r="E1093" t="str">
            <v>NguyenNgocThanh13992</v>
          </cell>
        </row>
        <row r="1094">
          <cell r="E1094" t="str">
            <v>DOANTHILINHDUNG211092</v>
          </cell>
        </row>
        <row r="1095">
          <cell r="E1095" t="str">
            <v>TRINHHUONGLAN15891</v>
          </cell>
        </row>
        <row r="1096">
          <cell r="E1096" t="str">
            <v>PHAMCONGTHAN26783</v>
          </cell>
        </row>
        <row r="1097">
          <cell r="E1097" t="str">
            <v>NguyenThuyNga021187</v>
          </cell>
        </row>
        <row r="1098">
          <cell r="E1098" t="str">
            <v>NGUYENTHUNHUONG28281</v>
          </cell>
        </row>
        <row r="1099">
          <cell r="E1099" t="str">
            <v>ChauVanKien11288</v>
          </cell>
        </row>
        <row r="1100">
          <cell r="E1100" t="str">
            <v>VoTrongTho20882</v>
          </cell>
        </row>
        <row r="1101">
          <cell r="E1101" t="str">
            <v>DuongSiPhu13786</v>
          </cell>
        </row>
        <row r="1102">
          <cell r="E1102" t="str">
            <v>HoVinhHoa12676</v>
          </cell>
        </row>
        <row r="1103">
          <cell r="E1103" t="str">
            <v>PhanHongHuong16287</v>
          </cell>
        </row>
        <row r="1104">
          <cell r="E1104" t="str">
            <v>TranNguyenBinh01691</v>
          </cell>
        </row>
        <row r="1105">
          <cell r="E1105" t="str">
            <v>LeThiThanhHang07892</v>
          </cell>
        </row>
        <row r="1106">
          <cell r="E1106" t="str">
            <v>PhamDucNhan28988</v>
          </cell>
        </row>
        <row r="1107">
          <cell r="E1107" t="str">
            <v>NGUYENQUANGTHUAN071284</v>
          </cell>
        </row>
        <row r="1108">
          <cell r="E1108" t="str">
            <v>NguyenThiTuyetHanh11968</v>
          </cell>
        </row>
        <row r="1109">
          <cell r="E1109" t="str">
            <v>NguyenXuanHoangMinh12484</v>
          </cell>
        </row>
        <row r="1110">
          <cell r="E1110" t="str">
            <v>PhamThanhTung14991</v>
          </cell>
        </row>
        <row r="1111">
          <cell r="E1111" t="str">
            <v>TaMinhDuc181291</v>
          </cell>
        </row>
        <row r="1112">
          <cell r="E1112" t="str">
            <v>NGUYENTHINHUTRANG06583</v>
          </cell>
        </row>
        <row r="1113">
          <cell r="E1113" t="str">
            <v>LeThiMyKimHuong27593</v>
          </cell>
        </row>
        <row r="1114">
          <cell r="E1114" t="str">
            <v>PhamCongDanh10792</v>
          </cell>
        </row>
        <row r="1115">
          <cell r="E1115" t="str">
            <v>NguyenNgocThanh13992</v>
          </cell>
        </row>
        <row r="1116">
          <cell r="E1116" t="str">
            <v>NguyenNgocThanh13992</v>
          </cell>
        </row>
        <row r="1117">
          <cell r="E1117" t="str">
            <v>NGUYENNHATHAI01991</v>
          </cell>
        </row>
        <row r="1118">
          <cell r="E1118" t="str">
            <v>LETHIXUANLINH23292</v>
          </cell>
        </row>
        <row r="1119">
          <cell r="E1119" t="str">
            <v>CAOTHITHUHANG14292</v>
          </cell>
        </row>
        <row r="1120">
          <cell r="E1120" t="str">
            <v>LeVanTai031090</v>
          </cell>
        </row>
        <row r="1121">
          <cell r="E1121" t="str">
            <v>BuiTrongNghia01989</v>
          </cell>
        </row>
        <row r="1122">
          <cell r="E1122" t="str">
            <v>HoangThiBichHau15191</v>
          </cell>
        </row>
        <row r="1123">
          <cell r="E1123" t="str">
            <v>NguyenQuynhHuong161193</v>
          </cell>
        </row>
        <row r="1124">
          <cell r="E1124" t="str">
            <v>NguyenThiThuy12692</v>
          </cell>
        </row>
        <row r="1125">
          <cell r="E1125" t="str">
            <v>PHAMMINHTHUY12688</v>
          </cell>
        </row>
        <row r="1126">
          <cell r="E1126" t="str">
            <v>DUQUOCDONG03788</v>
          </cell>
        </row>
        <row r="1127">
          <cell r="E1127" t="str">
            <v>VUVANQUAN10391</v>
          </cell>
        </row>
        <row r="1128">
          <cell r="E1128" t="str">
            <v>DangPhucHien24289</v>
          </cell>
        </row>
        <row r="1129">
          <cell r="E1129" t="str">
            <v>DangThiBeBay25393</v>
          </cell>
        </row>
        <row r="1130">
          <cell r="E1130" t="str">
            <v>DangThiThuOanh29693</v>
          </cell>
        </row>
        <row r="1131">
          <cell r="E1131" t="str">
            <v>HoThiThuTrinh19792</v>
          </cell>
        </row>
        <row r="1132">
          <cell r="E1132" t="str">
            <v>HuynhTanNam16691</v>
          </cell>
        </row>
        <row r="1133">
          <cell r="E1133" t="str">
            <v>HuynhThiNgocAi10293</v>
          </cell>
        </row>
        <row r="1134">
          <cell r="E1134" t="str">
            <v>LyCongTung22892</v>
          </cell>
        </row>
        <row r="1135">
          <cell r="E1135" t="str">
            <v>MaiThiHang08993</v>
          </cell>
        </row>
        <row r="1136">
          <cell r="E1136" t="str">
            <v>NguyenHoangDung20592</v>
          </cell>
        </row>
        <row r="1137">
          <cell r="E1137" t="str">
            <v>NguyenHuuNghiep121190</v>
          </cell>
        </row>
        <row r="1138">
          <cell r="E1138" t="str">
            <v>NguyenTanHoa13990</v>
          </cell>
        </row>
        <row r="1139">
          <cell r="E1139" t="str">
            <v>NguyenThiNgocDiem26893</v>
          </cell>
        </row>
        <row r="1140">
          <cell r="E1140" t="str">
            <v>PhamThiNgocNhung07593</v>
          </cell>
        </row>
        <row r="1141">
          <cell r="E1141" t="str">
            <v>PhanThiMaiTrinh26693</v>
          </cell>
        </row>
        <row r="1142">
          <cell r="E1142" t="str">
            <v>TranNgocThai23989</v>
          </cell>
        </row>
        <row r="1143">
          <cell r="E1143" t="str">
            <v>TranThiHuynhNhi151293</v>
          </cell>
        </row>
        <row r="1144">
          <cell r="E1144" t="str">
            <v>TruongCongDanh281189</v>
          </cell>
        </row>
        <row r="1145">
          <cell r="E1145" t="str">
            <v>VoDucTruong171092</v>
          </cell>
        </row>
        <row r="1146">
          <cell r="E1146" t="str">
            <v>BuiAnhDuc12483</v>
          </cell>
        </row>
        <row r="1147">
          <cell r="E1147" t="str">
            <v>BuiDinhMinhChau25583</v>
          </cell>
        </row>
        <row r="1148">
          <cell r="E1148" t="str">
            <v>DangMinhThai05289</v>
          </cell>
        </row>
        <row r="1149">
          <cell r="E1149" t="str">
            <v>DangThiThuHa09992</v>
          </cell>
        </row>
        <row r="1150">
          <cell r="E1150" t="str">
            <v>DangTienDung28286</v>
          </cell>
        </row>
        <row r="1151">
          <cell r="E1151" t="str">
            <v>DoTruongSon22388</v>
          </cell>
        </row>
        <row r="1152">
          <cell r="E1152" t="str">
            <v>MaiAnhDuc26390</v>
          </cell>
        </row>
        <row r="1153">
          <cell r="E1153" t="str">
            <v>NguyenAnhTuan151192</v>
          </cell>
        </row>
        <row r="1154">
          <cell r="E1154" t="str">
            <v>NguyenTrungThanh20986</v>
          </cell>
        </row>
        <row r="1155">
          <cell r="E1155" t="str">
            <v>VuDucNghia02289</v>
          </cell>
        </row>
        <row r="1156">
          <cell r="E1156" t="str">
            <v>LeAnhTuan03489</v>
          </cell>
        </row>
        <row r="1157">
          <cell r="E1157" t="str">
            <v>NgoQuangTai29184</v>
          </cell>
        </row>
        <row r="1158">
          <cell r="E1158" t="str">
            <v>NguyenDucSon311290</v>
          </cell>
        </row>
        <row r="1159">
          <cell r="E1159" t="str">
            <v>NguyenDuyThuc01393</v>
          </cell>
        </row>
        <row r="1160">
          <cell r="E1160" t="str">
            <v>PhanThiThuyTien23992</v>
          </cell>
        </row>
        <row r="1161">
          <cell r="E1161" t="str">
            <v>TranVanThinh20686</v>
          </cell>
        </row>
        <row r="1162">
          <cell r="E1162" t="str">
            <v>PhamThiHongTrang021090</v>
          </cell>
        </row>
        <row r="1163">
          <cell r="E1163" t="str">
            <v>VangThiQuy15890</v>
          </cell>
        </row>
        <row r="1164">
          <cell r="E1164" t="str">
            <v>TranNgocDiep06190</v>
          </cell>
        </row>
        <row r="1165">
          <cell r="E1165" t="str">
            <v>NguyenMinhDuc201091</v>
          </cell>
        </row>
        <row r="1166">
          <cell r="E1166" t="str">
            <v>NguyenMinhDuc201091</v>
          </cell>
        </row>
        <row r="1167">
          <cell r="E1167" t="str">
            <v>LuongThaiSon231191</v>
          </cell>
        </row>
        <row r="1168">
          <cell r="E1168" t="str">
            <v>PhamTranKhoa02292</v>
          </cell>
        </row>
        <row r="1169">
          <cell r="E1169" t="str">
            <v>VoHoangThang05391</v>
          </cell>
        </row>
        <row r="1170">
          <cell r="E1170" t="str">
            <v>TRINHQUANGTHANH18981</v>
          </cell>
        </row>
        <row r="1171">
          <cell r="E1171" t="str">
            <v>NguyenThiHieuNhi06593</v>
          </cell>
        </row>
        <row r="1172">
          <cell r="E1172" t="str">
            <v>NguyenThiThuThuy20491</v>
          </cell>
        </row>
        <row r="1173">
          <cell r="E1173" t="str">
            <v>BuiXuanQuang20284</v>
          </cell>
        </row>
        <row r="1174">
          <cell r="E1174" t="str">
            <v>PhamThịNgocYen17688</v>
          </cell>
        </row>
        <row r="1175">
          <cell r="E1175" t="str">
            <v>NguyenCaoCuong26192</v>
          </cell>
        </row>
        <row r="1176">
          <cell r="E1176" t="str">
            <v>LeHongVan191295</v>
          </cell>
        </row>
        <row r="1177">
          <cell r="E1177" t="str">
            <v>LeThiThao15592</v>
          </cell>
        </row>
        <row r="1178">
          <cell r="E1178" t="str">
            <v>TranPhamMaiChi25691</v>
          </cell>
        </row>
        <row r="1179">
          <cell r="E1179" t="str">
            <v>LaiThiMongLinh12682</v>
          </cell>
        </row>
        <row r="1180">
          <cell r="E1180" t="str">
            <v>NguyenCongHung271282</v>
          </cell>
        </row>
        <row r="1181">
          <cell r="E1181" t="str">
            <v>ToDuyDiep291082</v>
          </cell>
        </row>
        <row r="1182">
          <cell r="E1182" t="str">
            <v>LETHUYLINH13392</v>
          </cell>
        </row>
        <row r="1183">
          <cell r="E1183" t="str">
            <v>NGUYENVANTHUAN06688</v>
          </cell>
        </row>
        <row r="1184">
          <cell r="E1184" t="str">
            <v>DoTuanNgoc02991</v>
          </cell>
        </row>
        <row r="1185">
          <cell r="E1185" t="str">
            <v>HoangDucHoang07990</v>
          </cell>
        </row>
        <row r="1186">
          <cell r="E1186" t="str">
            <v>VuongThiThuyLinh20793</v>
          </cell>
        </row>
        <row r="1187">
          <cell r="E1187" t="str">
            <v>NguyenPhuongLinh131192</v>
          </cell>
        </row>
        <row r="1188">
          <cell r="E1188" t="str">
            <v>LuongThiTham03188</v>
          </cell>
        </row>
        <row r="1189">
          <cell r="E1189" t="str">
            <v>HaThiHoa21984</v>
          </cell>
        </row>
        <row r="1190">
          <cell r="E1190" t="str">
            <v>BuiThiMai18993</v>
          </cell>
        </row>
        <row r="1191">
          <cell r="E1191" t="str">
            <v>VuNgocGiaBao09491</v>
          </cell>
        </row>
        <row r="1192">
          <cell r="E1192" t="str">
            <v>LeeKuoHui111165</v>
          </cell>
        </row>
        <row r="1193">
          <cell r="E1193" t="str">
            <v>TSAISHENGCHI23778</v>
          </cell>
        </row>
        <row r="1194">
          <cell r="E1194" t="str">
            <v>NguyenThiLoan07890</v>
          </cell>
        </row>
        <row r="1195">
          <cell r="E1195" t="str">
            <v>DinhVanManh15188</v>
          </cell>
        </row>
        <row r="1196">
          <cell r="E1196" t="str">
            <v>PhanThiLienAnh101088</v>
          </cell>
        </row>
        <row r="1197">
          <cell r="E1197" t="str">
            <v>DOANMANHTHANH31591</v>
          </cell>
        </row>
        <row r="1198">
          <cell r="E1198" t="str">
            <v>NguyenQuangQuy29-Feb-91</v>
          </cell>
        </row>
        <row r="1199">
          <cell r="E1199" t="str">
            <v>TranDinhHungCuong171084</v>
          </cell>
        </row>
        <row r="1200">
          <cell r="E1200" t="str">
            <v>VuDoanNguyenThao23792</v>
          </cell>
        </row>
        <row r="1201">
          <cell r="E1201" t="str">
            <v>NguyenThiBichNgoc251090</v>
          </cell>
        </row>
        <row r="1202">
          <cell r="E1202" t="str">
            <v>LeQuangVinhPhuc081185</v>
          </cell>
        </row>
        <row r="1203">
          <cell r="E1203" t="str">
            <v>TranTrungHieu121091</v>
          </cell>
        </row>
        <row r="1204">
          <cell r="E1204" t="str">
            <v>TRANVANTHUAN28691</v>
          </cell>
        </row>
        <row r="1205">
          <cell r="E1205" t="str">
            <v>DAODUYTUNG17993</v>
          </cell>
        </row>
        <row r="1206">
          <cell r="E1206" t="str">
            <v>BEICHHUAN071292</v>
          </cell>
        </row>
        <row r="1207">
          <cell r="E1207" t="str">
            <v>HOANGCHITHANH05784</v>
          </cell>
        </row>
        <row r="1208">
          <cell r="E1208" t="str">
            <v>TRANTHIPHUONGTHAO141192</v>
          </cell>
        </row>
        <row r="1209">
          <cell r="E1209" t="str">
            <v>NGOVANMANH20988</v>
          </cell>
        </row>
        <row r="1210">
          <cell r="E1210" t="str">
            <v>TranPhucMinh07788</v>
          </cell>
        </row>
        <row r="1211">
          <cell r="E1211" t="str">
            <v>NguyenThanhPhong02693</v>
          </cell>
        </row>
        <row r="1212">
          <cell r="E1212" t="str">
            <v>NguyenThiBeLen15291</v>
          </cell>
        </row>
        <row r="1213">
          <cell r="E1213" t="str">
            <v>VoMinhHieu15880</v>
          </cell>
        </row>
        <row r="1214">
          <cell r="E1214" t="str">
            <v>NguyenBaoKy141190</v>
          </cell>
        </row>
        <row r="1215">
          <cell r="E1215" t="str">
            <v>DinhVanManh15188</v>
          </cell>
        </row>
        <row r="1216">
          <cell r="E1216" t="str">
            <v>NguyenPhanPhuDu111288</v>
          </cell>
        </row>
        <row r="1217">
          <cell r="E1217" t="str">
            <v>DuongChiHieu21984</v>
          </cell>
        </row>
        <row r="1218">
          <cell r="E1218" t="str">
            <v>NguyenThiTuyetMai28181</v>
          </cell>
        </row>
        <row r="1219">
          <cell r="E1219" t="str">
            <v>NguyenThiVyThao271091</v>
          </cell>
        </row>
        <row r="1220">
          <cell r="E1220" t="str">
            <v>ChuDuyThuc05891</v>
          </cell>
        </row>
        <row r="1221">
          <cell r="E1221" t="str">
            <v>NguyenHoaiQuoc01678</v>
          </cell>
        </row>
        <row r="1222">
          <cell r="E1222" t="str">
            <v>NGUYENTHIBICHDIEP29993</v>
          </cell>
        </row>
        <row r="1223">
          <cell r="E1223" t="str">
            <v>NguyenThiHongDao08796</v>
          </cell>
        </row>
        <row r="1224">
          <cell r="E1224" t="str">
            <v>NguyenVanDai24690</v>
          </cell>
        </row>
        <row r="1225">
          <cell r="E1225" t="str">
            <v>DoTrucPhuong18590</v>
          </cell>
        </row>
        <row r="1226">
          <cell r="E1226" t="str">
            <v>TruongThiKieuNhi28189</v>
          </cell>
        </row>
        <row r="1227">
          <cell r="E1227" t="str">
            <v>NguyenThiThuNga281290</v>
          </cell>
        </row>
        <row r="1228">
          <cell r="E1228" t="str">
            <v>HoangMinhCuong16188</v>
          </cell>
        </row>
        <row r="1229">
          <cell r="E1229" t="str">
            <v>DinhMinhTri14287</v>
          </cell>
        </row>
        <row r="1230">
          <cell r="E1230" t="str">
            <v>NguyenTamTam201088</v>
          </cell>
        </row>
        <row r="1231">
          <cell r="E1231" t="str">
            <v>NguyenThanhKi231191</v>
          </cell>
        </row>
        <row r="1232">
          <cell r="E1232" t="str">
            <v>TranDuyLinh21293</v>
          </cell>
        </row>
        <row r="1233">
          <cell r="E1233" t="str">
            <v>HaThiHoa21984</v>
          </cell>
        </row>
        <row r="1234">
          <cell r="E1234" t="str">
            <v>HoangThiBichHau15191</v>
          </cell>
        </row>
        <row r="1235">
          <cell r="E1235" t="str">
            <v>NguyenThiNhung13391</v>
          </cell>
        </row>
        <row r="1236">
          <cell r="E1236" t="str">
            <v>PhamThiKinh21292</v>
          </cell>
        </row>
        <row r="1237">
          <cell r="E1237" t="str">
            <v>VuongThiThuyLinh20793</v>
          </cell>
        </row>
        <row r="1238">
          <cell r="E1238" t="str">
            <v>NguyenDangNguyen261289</v>
          </cell>
        </row>
        <row r="1239">
          <cell r="E1239" t="str">
            <v>DaoDangKhuong29589</v>
          </cell>
        </row>
        <row r="1240">
          <cell r="E1240" t="str">
            <v>PhamThiKinh21292</v>
          </cell>
        </row>
        <row r="1241">
          <cell r="E1241" t="str">
            <v>PhungThuyDung08891</v>
          </cell>
        </row>
        <row r="1242">
          <cell r="E1242" t="str">
            <v>PhamThuHuong311091</v>
          </cell>
        </row>
        <row r="1243">
          <cell r="E1243" t="str">
            <v>PhamThiNgocSan25893</v>
          </cell>
        </row>
        <row r="1244">
          <cell r="E1244" t="str">
            <v>HoHoangVietLinh27893</v>
          </cell>
        </row>
        <row r="1245">
          <cell r="E1245" t="str">
            <v>LeThiPhuongChi05295</v>
          </cell>
        </row>
        <row r="1246">
          <cell r="E1246" t="str">
            <v>DOTHINOI23193</v>
          </cell>
        </row>
        <row r="1247">
          <cell r="E1247" t="str">
            <v>NGUYENMANHTRUONG301291</v>
          </cell>
        </row>
        <row r="1248">
          <cell r="E1248" t="str">
            <v>MAITHANHLONG19494</v>
          </cell>
        </row>
        <row r="1249">
          <cell r="E1249" t="str">
            <v>PHUNGVANPHUONG11891</v>
          </cell>
        </row>
        <row r="1250">
          <cell r="E1250" t="str">
            <v>PHANVIETLONG08683</v>
          </cell>
        </row>
        <row r="1251">
          <cell r="E1251" t="str">
            <v>VUTHISON261093</v>
          </cell>
        </row>
        <row r="1252">
          <cell r="E1252" t="str">
            <v>TRANPHILONG101292</v>
          </cell>
        </row>
        <row r="1253">
          <cell r="E1253" t="str">
            <v>TRANDUCCONG08691</v>
          </cell>
        </row>
        <row r="1254">
          <cell r="E1254" t="str">
            <v>NGUYENVANHUNG071091</v>
          </cell>
        </row>
        <row r="1255">
          <cell r="E1255" t="str">
            <v>VUVANHUYNH251092</v>
          </cell>
        </row>
        <row r="1256">
          <cell r="E1256" t="str">
            <v>TRANTRUNGKIEN04192</v>
          </cell>
        </row>
        <row r="1257">
          <cell r="E1257" t="str">
            <v>TRANTHANHTUNG09292</v>
          </cell>
        </row>
        <row r="1258">
          <cell r="E1258" t="str">
            <v>PhamThiPhuongThao251291</v>
          </cell>
        </row>
        <row r="1259">
          <cell r="E1259" t="str">
            <v>NguyenTrungThong171293</v>
          </cell>
        </row>
        <row r="1260">
          <cell r="E1260" t="str">
            <v>PhamThiKinh21292</v>
          </cell>
        </row>
        <row r="1261">
          <cell r="E1261" t="str">
            <v>BUIVIETHOI10592</v>
          </cell>
        </row>
        <row r="1262">
          <cell r="E1262" t="str">
            <v>LAQUYTHANG14191</v>
          </cell>
        </row>
        <row r="1263">
          <cell r="E1263" t="str">
            <v>TRANVANTRUONG02992</v>
          </cell>
        </row>
        <row r="1264">
          <cell r="E1264" t="str">
            <v>NguyenDuongQuynh26983</v>
          </cell>
        </row>
        <row r="1265">
          <cell r="E1265" t="str">
            <v>NguyenMinhSang12790</v>
          </cell>
        </row>
        <row r="1266">
          <cell r="E1266" t="str">
            <v>PhamVanPhuong20392</v>
          </cell>
        </row>
        <row r="1267">
          <cell r="E1267" t="str">
            <v>DaoVanTruong021281</v>
          </cell>
        </row>
        <row r="1268">
          <cell r="E1268" t="str">
            <v>PhamVanPhuong20392</v>
          </cell>
        </row>
        <row r="1269">
          <cell r="E1269" t="str">
            <v>DaoVanTruong021281</v>
          </cell>
        </row>
        <row r="1270">
          <cell r="E1270" t="str">
            <v>NguyenDucTuan20787</v>
          </cell>
        </row>
        <row r="1271">
          <cell r="E1271" t="str">
            <v>DoanThiThao14194</v>
          </cell>
        </row>
        <row r="1272">
          <cell r="E1272" t="str">
            <v>DuongThiMyThao01593</v>
          </cell>
        </row>
        <row r="1273">
          <cell r="E1273" t="str">
            <v>HoangChiThuc24892</v>
          </cell>
        </row>
        <row r="1274">
          <cell r="E1274" t="str">
            <v>LeHanhNguyen01191</v>
          </cell>
        </row>
        <row r="1275">
          <cell r="E1275" t="str">
            <v>LeMinhHung01193</v>
          </cell>
        </row>
        <row r="1276">
          <cell r="E1276" t="str">
            <v>LuongThiDiemTrang201294</v>
          </cell>
        </row>
        <row r="1277">
          <cell r="E1277" t="str">
            <v>LuuThiMaiLien01191</v>
          </cell>
        </row>
        <row r="1278">
          <cell r="E1278" t="str">
            <v>LyMinhTuan081193</v>
          </cell>
        </row>
        <row r="1279">
          <cell r="E1279" t="str">
            <v>LyThuThao24993</v>
          </cell>
        </row>
        <row r="1280">
          <cell r="E1280" t="str">
            <v>NaoSiCo29992</v>
          </cell>
        </row>
        <row r="1281">
          <cell r="E1281" t="str">
            <v>NgoThiMinhTuyen27892</v>
          </cell>
        </row>
        <row r="1282">
          <cell r="E1282" t="str">
            <v>NguyenDaoHongVan07791</v>
          </cell>
        </row>
        <row r="1283">
          <cell r="E1283" t="str">
            <v>NguyenThanhTrung19594</v>
          </cell>
        </row>
        <row r="1284">
          <cell r="E1284" t="str">
            <v>NguyenThiDiem16293</v>
          </cell>
        </row>
        <row r="1285">
          <cell r="E1285" t="str">
            <v>NguyenThiHuong01192</v>
          </cell>
        </row>
        <row r="1286">
          <cell r="E1286" t="str">
            <v>NguyenThiMyUng24694</v>
          </cell>
        </row>
        <row r="1287">
          <cell r="E1287" t="str">
            <v>NguyenThiThanh15493</v>
          </cell>
        </row>
        <row r="1288">
          <cell r="E1288" t="str">
            <v>NguyenThiThuyDuong28493</v>
          </cell>
        </row>
        <row r="1289">
          <cell r="E1289" t="str">
            <v>NguyenThiThuyNhung151193</v>
          </cell>
        </row>
        <row r="1290">
          <cell r="E1290" t="str">
            <v>NguyenThuyMinhThu16892</v>
          </cell>
        </row>
        <row r="1291">
          <cell r="E1291" t="str">
            <v>PhamTriet04993</v>
          </cell>
        </row>
        <row r="1292">
          <cell r="E1292" t="str">
            <v>PhanDuongHueUyen06693</v>
          </cell>
        </row>
        <row r="1293">
          <cell r="E1293" t="str">
            <v>PhanThiMinh11694</v>
          </cell>
        </row>
        <row r="1294">
          <cell r="E1294" t="str">
            <v>PhanThiThanhHang12394</v>
          </cell>
        </row>
        <row r="1295">
          <cell r="E1295" t="str">
            <v>TangBaDung271290</v>
          </cell>
        </row>
        <row r="1296">
          <cell r="E1296" t="str">
            <v>TienThiMyHao12594</v>
          </cell>
        </row>
        <row r="1297">
          <cell r="E1297" t="str">
            <v>TranThiLanPhuong07994</v>
          </cell>
        </row>
        <row r="1298">
          <cell r="E1298" t="str">
            <v>TranThiMyThu17794</v>
          </cell>
        </row>
        <row r="1299">
          <cell r="E1299" t="str">
            <v>TranThiPhuongThao261193</v>
          </cell>
        </row>
        <row r="1300">
          <cell r="E1300" t="str">
            <v>TruongVuMinh15193</v>
          </cell>
        </row>
        <row r="1301">
          <cell r="E1301" t="str">
            <v>VoMinhThuong24392</v>
          </cell>
        </row>
        <row r="1302">
          <cell r="E1302" t="str">
            <v>VuThiNhuY151093</v>
          </cell>
        </row>
        <row r="1303">
          <cell r="E1303" t="str">
            <v>ChauThiDu111193</v>
          </cell>
        </row>
        <row r="1304">
          <cell r="E1304" t="str">
            <v>DaoThiCa24493</v>
          </cell>
        </row>
        <row r="1305">
          <cell r="E1305" t="str">
            <v>HaThiThao10893</v>
          </cell>
        </row>
        <row r="1306">
          <cell r="E1306" t="str">
            <v>HoNguyenAiNhan19892</v>
          </cell>
        </row>
        <row r="1307">
          <cell r="E1307" t="str">
            <v>HoThiMen01191</v>
          </cell>
        </row>
        <row r="1308">
          <cell r="E1308" t="str">
            <v>HoThiThanhPhuong141292</v>
          </cell>
        </row>
        <row r="1309">
          <cell r="E1309" t="str">
            <v>HoThiThuNgan28191</v>
          </cell>
        </row>
        <row r="1310">
          <cell r="E1310" t="str">
            <v>HoThiThuyTrang11894</v>
          </cell>
        </row>
        <row r="1311">
          <cell r="E1311" t="str">
            <v>LeHuyenToNuThuyLinh14892</v>
          </cell>
        </row>
        <row r="1312">
          <cell r="E1312" t="str">
            <v>LeThiMy161293</v>
          </cell>
        </row>
        <row r="1313">
          <cell r="E1313" t="str">
            <v>LeThiMyThai10294</v>
          </cell>
        </row>
        <row r="1314">
          <cell r="E1314" t="str">
            <v>LeThiNam28293</v>
          </cell>
        </row>
        <row r="1315">
          <cell r="E1315" t="str">
            <v>LeThiTien221293</v>
          </cell>
        </row>
        <row r="1316">
          <cell r="E1316" t="str">
            <v>NguyenMinhThaoNhi051293</v>
          </cell>
        </row>
        <row r="1317">
          <cell r="E1317" t="str">
            <v>NguyenThiKimPhung101293</v>
          </cell>
        </row>
        <row r="1318">
          <cell r="E1318" t="str">
            <v>NguyenThiKimSon26291</v>
          </cell>
        </row>
        <row r="1319">
          <cell r="E1319" t="str">
            <v>NguyenThiMyLinh01193</v>
          </cell>
        </row>
        <row r="1320">
          <cell r="E1320" t="str">
            <v>NguyenThiNgan031191</v>
          </cell>
        </row>
        <row r="1321">
          <cell r="E1321" t="str">
            <v>NguyenThiThin211093</v>
          </cell>
        </row>
        <row r="1322">
          <cell r="E1322" t="str">
            <v>NguyenThiThuHanh14593</v>
          </cell>
        </row>
        <row r="1323">
          <cell r="E1323" t="str">
            <v>NguyenThiThuyDung011194</v>
          </cell>
        </row>
        <row r="1324">
          <cell r="E1324" t="str">
            <v>NguyenThiTuyen241291</v>
          </cell>
        </row>
        <row r="1325">
          <cell r="E1325" t="str">
            <v>NguyenThuyQuyen31793</v>
          </cell>
        </row>
        <row r="1326">
          <cell r="E1326" t="str">
            <v>PhamThiThuHang261092</v>
          </cell>
        </row>
        <row r="1327">
          <cell r="E1327" t="str">
            <v>TranThiDiemHuong02292</v>
          </cell>
        </row>
        <row r="1328">
          <cell r="E1328" t="str">
            <v>TruongThiTrucXinh051093</v>
          </cell>
        </row>
        <row r="1329">
          <cell r="E1329" t="str">
            <v>VoThiHongChau171290</v>
          </cell>
        </row>
        <row r="1330">
          <cell r="E1330" t="str">
            <v>LeThiDuyen16792</v>
          </cell>
        </row>
        <row r="1331">
          <cell r="E1331" t="str">
            <v>LeThiThuyLien23392</v>
          </cell>
        </row>
        <row r="1332">
          <cell r="E1332" t="str">
            <v>NguyenThiKimDung23994</v>
          </cell>
        </row>
        <row r="1333">
          <cell r="E1333" t="str">
            <v>NguyenThiMyPhuc22394</v>
          </cell>
        </row>
        <row r="1334">
          <cell r="E1334" t="str">
            <v>TienThiLuan02692</v>
          </cell>
        </row>
        <row r="1335">
          <cell r="E1335" t="str">
            <v>HoangThiPhuongThuy04194</v>
          </cell>
        </row>
        <row r="1336">
          <cell r="E1336" t="str">
            <v>NguyenThiThuc10393</v>
          </cell>
        </row>
        <row r="1337">
          <cell r="E1337" t="str">
            <v>NguyenThiNgocGiau13794</v>
          </cell>
        </row>
        <row r="1338">
          <cell r="E1338" t="str">
            <v>HoangThiAnhThu25492</v>
          </cell>
        </row>
        <row r="1339">
          <cell r="E1339" t="str">
            <v>HoangThucQuynhNhu101092</v>
          </cell>
        </row>
        <row r="1340">
          <cell r="E1340" t="str">
            <v>TranDucLuu30594</v>
          </cell>
        </row>
        <row r="1341">
          <cell r="E1341" t="str">
            <v>NguyenKhacTinh26991</v>
          </cell>
        </row>
        <row r="1342">
          <cell r="E1342" t="str">
            <v>NGUYENHUONGLY27993</v>
          </cell>
        </row>
        <row r="1343">
          <cell r="E1343" t="str">
            <v>NGUYENTHITHUHUYEN03192</v>
          </cell>
        </row>
        <row r="1344">
          <cell r="E1344" t="str">
            <v>NGUYENTHILIEN031292</v>
          </cell>
        </row>
        <row r="1345">
          <cell r="E1345" t="str">
            <v>GIAPTOANTHANG141094</v>
          </cell>
        </row>
        <row r="1346">
          <cell r="E1346" t="str">
            <v>TRINHTHIPHUONGTHAO151084</v>
          </cell>
        </row>
        <row r="1347">
          <cell r="E1347" t="str">
            <v>DUONGKIMNGOC041293</v>
          </cell>
        </row>
        <row r="1348">
          <cell r="E1348" t="str">
            <v>PHAMBICHHONG05993</v>
          </cell>
        </row>
        <row r="1349">
          <cell r="E1349" t="str">
            <v>DAOTHIPHUONG23189</v>
          </cell>
        </row>
        <row r="1350">
          <cell r="E1350" t="str">
            <v>TRANQUOCANH121085</v>
          </cell>
        </row>
        <row r="1351">
          <cell r="E1351" t="str">
            <v>VUTHILINH011292</v>
          </cell>
        </row>
        <row r="1352">
          <cell r="E1352" t="str">
            <v>NGUYENKHACDUY191093</v>
          </cell>
        </row>
        <row r="1353">
          <cell r="E1353" t="str">
            <v>DOTHIPHUONG30493</v>
          </cell>
        </row>
        <row r="1354">
          <cell r="E1354" t="str">
            <v>NGOTHITHUHIEN20180</v>
          </cell>
        </row>
        <row r="1355">
          <cell r="E1355" t="str">
            <v>NGUYENBAOYEN201293</v>
          </cell>
        </row>
        <row r="1356">
          <cell r="E1356" t="str">
            <v>DAMQUANGTRIEU26486</v>
          </cell>
        </row>
        <row r="1357">
          <cell r="E1357" t="str">
            <v>NGUYENTHITHUQUYEN24194</v>
          </cell>
        </row>
        <row r="1358">
          <cell r="E1358" t="str">
            <v>PHAMPHUCONG081276</v>
          </cell>
        </row>
        <row r="1359">
          <cell r="E1359" t="str">
            <v>BUITHIMAI25590</v>
          </cell>
        </row>
        <row r="1360">
          <cell r="E1360" t="str">
            <v>NGUYENKIEULUONG27691</v>
          </cell>
        </row>
        <row r="1361">
          <cell r="E1361" t="str">
            <v>DOTHIPHUONGTHUY311091</v>
          </cell>
        </row>
        <row r="1362">
          <cell r="E1362" t="str">
            <v>PHAMTHITHUY30990</v>
          </cell>
        </row>
        <row r="1363">
          <cell r="E1363" t="str">
            <v>NGUYENMINHQUANG311085</v>
          </cell>
        </row>
        <row r="1364">
          <cell r="E1364" t="str">
            <v>TRUONGTHITHUTHUY241093</v>
          </cell>
        </row>
        <row r="1365">
          <cell r="E1365" t="str">
            <v>LUONGDINHLONG07993</v>
          </cell>
        </row>
        <row r="1366">
          <cell r="E1366" t="str">
            <v>LEMINHTUAN25890</v>
          </cell>
        </row>
        <row r="1367">
          <cell r="E1367" t="str">
            <v>NGUYENHATHU11793</v>
          </cell>
        </row>
        <row r="1368">
          <cell r="E1368" t="str">
            <v>TAVANHA01691</v>
          </cell>
        </row>
        <row r="1369">
          <cell r="E1369" t="str">
            <v>NGUYENSAOMAI20793</v>
          </cell>
        </row>
        <row r="1370">
          <cell r="E1370" t="str">
            <v>NGUYENTHIPHUONGANH021293</v>
          </cell>
        </row>
        <row r="1371">
          <cell r="E1371" t="str">
            <v>VUTHITUYEN12492</v>
          </cell>
        </row>
        <row r="1372">
          <cell r="E1372" t="str">
            <v>DAMBINHANH00100</v>
          </cell>
        </row>
        <row r="1373">
          <cell r="E1373" t="str">
            <v>PHAMNGOCHOAI161285</v>
          </cell>
        </row>
        <row r="1374">
          <cell r="E1374" t="str">
            <v>NGUYENTHIHONGTRANG18594</v>
          </cell>
        </row>
        <row r="1375">
          <cell r="E1375" t="str">
            <v>NGUYENTHIQUYNHANH11293</v>
          </cell>
        </row>
        <row r="1376">
          <cell r="E1376" t="str">
            <v>TRANNGOCANH06593</v>
          </cell>
        </row>
        <row r="1377">
          <cell r="E1377" t="str">
            <v>NGUYENTHIANHDIEM11591</v>
          </cell>
        </row>
        <row r="1378">
          <cell r="E1378" t="str">
            <v>NGUYENTHUYDUONG25291</v>
          </cell>
        </row>
        <row r="1379">
          <cell r="E1379" t="str">
            <v>DANGHUONGGIANG11484</v>
          </cell>
        </row>
        <row r="1380">
          <cell r="E1380" t="str">
            <v>NGUYENTHIVIETHA30693</v>
          </cell>
        </row>
        <row r="1381">
          <cell r="E1381" t="str">
            <v>NGUYENTHUHA25188</v>
          </cell>
        </row>
        <row r="1382">
          <cell r="E1382" t="str">
            <v>NGUYENBICHHANG10987</v>
          </cell>
        </row>
        <row r="1383">
          <cell r="E1383" t="str">
            <v>DINHTHITHULAN18593</v>
          </cell>
        </row>
        <row r="1384">
          <cell r="E1384" t="str">
            <v>HOANGTHUYLINH191191</v>
          </cell>
        </row>
        <row r="1385">
          <cell r="E1385" t="str">
            <v>NGUYENTHUYLINH04893</v>
          </cell>
        </row>
        <row r="1386">
          <cell r="E1386" t="str">
            <v>DINHTHIHALY25592</v>
          </cell>
        </row>
        <row r="1387">
          <cell r="E1387" t="str">
            <v>NGUYENTHIMAI291292</v>
          </cell>
        </row>
        <row r="1388">
          <cell r="E1388" t="str">
            <v>NGUYENTHINGOCMAI07592</v>
          </cell>
        </row>
        <row r="1389">
          <cell r="E1389" t="str">
            <v>TRANTHIHONGMINH09994</v>
          </cell>
        </row>
        <row r="1390">
          <cell r="E1390" t="str">
            <v>NGUYENTHINGOC281293</v>
          </cell>
        </row>
        <row r="1391">
          <cell r="E1391" t="str">
            <v>NGOTHINHUNGUYEN30494</v>
          </cell>
        </row>
        <row r="1392">
          <cell r="E1392" t="str">
            <v>DAOTHIHONGNHUNG19891</v>
          </cell>
        </row>
        <row r="1393">
          <cell r="E1393" t="str">
            <v>BUIKIMOANH13192</v>
          </cell>
        </row>
        <row r="1394">
          <cell r="E1394" t="str">
            <v>TRANTHIQUY15193</v>
          </cell>
        </row>
        <row r="1395">
          <cell r="E1395" t="str">
            <v>MATHIHANHQUYEN04893</v>
          </cell>
        </row>
        <row r="1396">
          <cell r="E1396" t="str">
            <v>DONGTHIQUYNH07191</v>
          </cell>
        </row>
        <row r="1397">
          <cell r="E1397" t="str">
            <v>HOANGVANSON14589</v>
          </cell>
        </row>
        <row r="1398">
          <cell r="E1398" t="str">
            <v>TATHITHANHTHANH19993</v>
          </cell>
        </row>
        <row r="1399">
          <cell r="E1399" t="str">
            <v>LETRANTRANG251188</v>
          </cell>
        </row>
        <row r="1400">
          <cell r="E1400" t="str">
            <v>PHANHUYENTRANG03593</v>
          </cell>
        </row>
        <row r="1401">
          <cell r="E1401" t="str">
            <v>PHAMTHANHTUNG25394</v>
          </cell>
        </row>
        <row r="1402">
          <cell r="E1402" t="str">
            <v>LETHITOUYEN161292</v>
          </cell>
        </row>
        <row r="1403">
          <cell r="E1403" t="str">
            <v>NGUYENVOHOAIVY101193</v>
          </cell>
        </row>
        <row r="1404">
          <cell r="E1404" t="str">
            <v>PHANHAIYEN02294</v>
          </cell>
        </row>
        <row r="1405">
          <cell r="E1405" t="str">
            <v>PhamQuocCuong101092</v>
          </cell>
        </row>
        <row r="1406">
          <cell r="E1406" t="str">
            <v>NguyenThiThuyAn021192</v>
          </cell>
        </row>
        <row r="1407">
          <cell r="E1407" t="str">
            <v>BuiHongHienNhi21194</v>
          </cell>
        </row>
        <row r="1408">
          <cell r="E1408" t="str">
            <v>HoThiThuy18391</v>
          </cell>
        </row>
        <row r="1409">
          <cell r="E1409" t="str">
            <v>HoangThiThanhNhan081093</v>
          </cell>
        </row>
        <row r="1410">
          <cell r="E1410" t="str">
            <v>MongThiThuan01194</v>
          </cell>
        </row>
        <row r="1411">
          <cell r="E1411" t="str">
            <v>TruongThiDinh201094</v>
          </cell>
        </row>
        <row r="1412">
          <cell r="E1412" t="str">
            <v>ChuThiOanh10591</v>
          </cell>
        </row>
        <row r="1413">
          <cell r="E1413" t="str">
            <v>NguyenThiThuyHong09294</v>
          </cell>
        </row>
        <row r="1414">
          <cell r="E1414" t="str">
            <v>DoThiPhuongThao02482</v>
          </cell>
        </row>
        <row r="1415">
          <cell r="E1415" t="str">
            <v>NguyenThiHuongGiang02992</v>
          </cell>
        </row>
        <row r="1416">
          <cell r="E1416" t="str">
            <v>NguyenTuanDiep16395</v>
          </cell>
        </row>
        <row r="1417">
          <cell r="E1417" t="str">
            <v>PhamQuangHoa24290</v>
          </cell>
        </row>
        <row r="1418">
          <cell r="E1418" t="str">
            <v>PhamThiBichLien11694</v>
          </cell>
        </row>
        <row r="1419">
          <cell r="E1419" t="str">
            <v>NguyenThiThanh101092</v>
          </cell>
        </row>
        <row r="1420">
          <cell r="E1420" t="str">
            <v>ThanHuuPhuoc011189</v>
          </cell>
        </row>
        <row r="1421">
          <cell r="E1421" t="str">
            <v>PhamThiKieuDiem13591</v>
          </cell>
        </row>
        <row r="1422">
          <cell r="E1422" t="str">
            <v>NgoThiKimPhung29894</v>
          </cell>
        </row>
        <row r="1423">
          <cell r="E1423" t="str">
            <v>NguyenThiDao03993</v>
          </cell>
        </row>
        <row r="1424">
          <cell r="E1424" t="str">
            <v>ChauHueQuyen19692</v>
          </cell>
        </row>
        <row r="1425">
          <cell r="E1425" t="str">
            <v>VoThiTuyetTrinh10291</v>
          </cell>
        </row>
        <row r="1426">
          <cell r="E1426" t="str">
            <v>NguyenMinhNhat07592</v>
          </cell>
        </row>
        <row r="1427">
          <cell r="E1427" t="str">
            <v>NguyenThiKimYen15291</v>
          </cell>
        </row>
        <row r="1428">
          <cell r="E1428" t="str">
            <v>NguyenThiMyDung281193</v>
          </cell>
        </row>
        <row r="1429">
          <cell r="E1429" t="str">
            <v>NguyenThiThuyNgoc15892</v>
          </cell>
        </row>
        <row r="1430">
          <cell r="E1430" t="str">
            <v>NguyenThiTrungHieu20193</v>
          </cell>
        </row>
        <row r="1431">
          <cell r="E1431" t="str">
            <v>BoNguyenTuyetNhi11693</v>
          </cell>
        </row>
        <row r="1432">
          <cell r="E1432" t="str">
            <v>NguyenTruongMinhHang061193</v>
          </cell>
        </row>
        <row r="1433">
          <cell r="E1433" t="str">
            <v>PhamThiBichMai021092</v>
          </cell>
        </row>
        <row r="1434">
          <cell r="E1434" t="str">
            <v>PhamThiHongYen13192</v>
          </cell>
        </row>
        <row r="1435">
          <cell r="E1435" t="str">
            <v>PhamThiHuyen25191</v>
          </cell>
        </row>
        <row r="1436">
          <cell r="E1436" t="str">
            <v>PhamThiLamOanh21392</v>
          </cell>
        </row>
        <row r="1437">
          <cell r="E1437" t="str">
            <v>PhamThiTrang15592</v>
          </cell>
        </row>
        <row r="1438">
          <cell r="E1438" t="str">
            <v>TranThanhNguyen291192</v>
          </cell>
        </row>
        <row r="1439">
          <cell r="E1439" t="str">
            <v>TranThiHuongQuynh281090</v>
          </cell>
        </row>
        <row r="1440">
          <cell r="E1440" t="str">
            <v>TranThiKimCuong101090</v>
          </cell>
        </row>
        <row r="1441">
          <cell r="E1441" t="str">
            <v>TranThiThuThao01393</v>
          </cell>
        </row>
        <row r="1442">
          <cell r="E1442" t="str">
            <v>TranTrucMai28493</v>
          </cell>
        </row>
        <row r="1443">
          <cell r="E1443" t="str">
            <v>TrangThanhHang24493</v>
          </cell>
        </row>
        <row r="1444">
          <cell r="E1444" t="str">
            <v>VoThiHongLan09493</v>
          </cell>
        </row>
        <row r="1445">
          <cell r="E1445" t="str">
            <v>BuiVanThanh27992</v>
          </cell>
        </row>
        <row r="1446">
          <cell r="E1446" t="str">
            <v>CaoThiMyLan24293</v>
          </cell>
        </row>
        <row r="1447">
          <cell r="E1447" t="str">
            <v>ChauThiBaoKhuyen08493</v>
          </cell>
        </row>
        <row r="1448">
          <cell r="E1448" t="str">
            <v>ChauThiGiau02692</v>
          </cell>
        </row>
        <row r="1449">
          <cell r="E1449" t="str">
            <v>DinhMoi20588</v>
          </cell>
        </row>
        <row r="1450">
          <cell r="E1450" t="str">
            <v>DinhThiThuThuy12491</v>
          </cell>
        </row>
        <row r="1451">
          <cell r="E1451" t="str">
            <v>DuongThanhTrung16492</v>
          </cell>
        </row>
        <row r="1452">
          <cell r="E1452" t="str">
            <v>DuongThiTham101292</v>
          </cell>
        </row>
        <row r="1453">
          <cell r="E1453" t="str">
            <v>DuongThiThuLoan30492</v>
          </cell>
        </row>
        <row r="1454">
          <cell r="E1454" t="str">
            <v>HoThiThuy18391</v>
          </cell>
        </row>
        <row r="1455">
          <cell r="E1455" t="str">
            <v>HuynhThiDiemChau01191</v>
          </cell>
        </row>
        <row r="1456">
          <cell r="E1456" t="str">
            <v>HuynhThiThaoNgoc02192</v>
          </cell>
        </row>
        <row r="1457">
          <cell r="E1457" t="str">
            <v>LangHoangDiemAnh07693</v>
          </cell>
        </row>
        <row r="1458">
          <cell r="E1458" t="str">
            <v>LePhuongNhi26193</v>
          </cell>
        </row>
        <row r="1459">
          <cell r="E1459" t="str">
            <v>LeThiHoa21992</v>
          </cell>
        </row>
        <row r="1460">
          <cell r="E1460" t="str">
            <v>LeThiHoangQuyen10393</v>
          </cell>
        </row>
        <row r="1461">
          <cell r="E1461" t="str">
            <v>LeThiThanhTuyen11692</v>
          </cell>
        </row>
        <row r="1462">
          <cell r="E1462" t="str">
            <v>LeThiThuyHuong06791</v>
          </cell>
        </row>
        <row r="1463">
          <cell r="E1463" t="str">
            <v>LeXuanTu14490</v>
          </cell>
        </row>
        <row r="1464">
          <cell r="E1464" t="str">
            <v>NguyenNuMaiNhi10493</v>
          </cell>
        </row>
        <row r="1465">
          <cell r="E1465" t="str">
            <v>NguyenThiCamThao06792</v>
          </cell>
        </row>
        <row r="1466">
          <cell r="E1466" t="str">
            <v>NguyenThiCatTien01193</v>
          </cell>
        </row>
        <row r="1467">
          <cell r="E1467" t="str">
            <v>NguyenThiDiemHuong06891</v>
          </cell>
        </row>
        <row r="1468">
          <cell r="E1468" t="str">
            <v>NguyenThiDiemPhi26492</v>
          </cell>
        </row>
        <row r="1469">
          <cell r="E1469" t="str">
            <v>NguyenThiHau16392</v>
          </cell>
        </row>
        <row r="1470">
          <cell r="E1470" t="str">
            <v>NguyenThiHongLam05493</v>
          </cell>
        </row>
        <row r="1471">
          <cell r="E1471" t="str">
            <v>NguyenThiKimNgan231292</v>
          </cell>
        </row>
        <row r="1472">
          <cell r="E1472" t="str">
            <v>NguyenThiLieuHanh01192</v>
          </cell>
        </row>
        <row r="1473">
          <cell r="E1473" t="str">
            <v>NguyenThiLinhHue12693</v>
          </cell>
        </row>
        <row r="1474">
          <cell r="E1474" t="str">
            <v>NguyenThiMyDuyen13892</v>
          </cell>
        </row>
        <row r="1475">
          <cell r="E1475" t="str">
            <v>NguyenThiNga22692</v>
          </cell>
        </row>
        <row r="1476">
          <cell r="E1476" t="str">
            <v>NguyenThiNgocGiao25293</v>
          </cell>
        </row>
        <row r="1477">
          <cell r="E1477" t="str">
            <v>NguyenThiNgocThanh201292</v>
          </cell>
        </row>
        <row r="1478">
          <cell r="E1478" t="str">
            <v>NguyenThiQuyNgan18593</v>
          </cell>
        </row>
        <row r="1479">
          <cell r="E1479" t="str">
            <v>NguyenThiTam09392</v>
          </cell>
        </row>
        <row r="1480">
          <cell r="E1480" t="str">
            <v>NguyenThiThamMy01893</v>
          </cell>
        </row>
        <row r="1481">
          <cell r="E1481" t="str">
            <v>NguyenThiThanhDieu17291</v>
          </cell>
        </row>
        <row r="1482">
          <cell r="E1482" t="str">
            <v>NguyenThiThanhTam25989</v>
          </cell>
        </row>
        <row r="1483">
          <cell r="E1483" t="str">
            <v>NguyenThiThanhTam25792</v>
          </cell>
        </row>
        <row r="1484">
          <cell r="E1484" t="str">
            <v>NguyenThiThuyDuong04991</v>
          </cell>
        </row>
        <row r="1485">
          <cell r="E1485" t="str">
            <v>NguyenThiThuyThoan01292</v>
          </cell>
        </row>
        <row r="1486">
          <cell r="E1486" t="str">
            <v>NguyenThiTuTrinh111092</v>
          </cell>
        </row>
        <row r="1487">
          <cell r="E1487" t="str">
            <v>NguyenThiXuanDieu151093</v>
          </cell>
        </row>
        <row r="1488">
          <cell r="E1488" t="str">
            <v>OnThiMyHoa16793</v>
          </cell>
        </row>
        <row r="1489">
          <cell r="E1489" t="str">
            <v>PhamThiKieuNgan071293</v>
          </cell>
        </row>
        <row r="1490">
          <cell r="E1490" t="str">
            <v>PhamThiTamTinh151291</v>
          </cell>
        </row>
        <row r="1491">
          <cell r="E1491" t="str">
            <v>PhamThiThuHa11393</v>
          </cell>
        </row>
        <row r="1492">
          <cell r="E1492" t="str">
            <v>PhanThiAnhDao311093</v>
          </cell>
        </row>
        <row r="1493">
          <cell r="E1493" t="str">
            <v>TranThiDung20193</v>
          </cell>
        </row>
        <row r="1494">
          <cell r="E1494" t="str">
            <v>TranThiThoaiMy23793</v>
          </cell>
        </row>
        <row r="1495">
          <cell r="E1495" t="str">
            <v>TranThiTri29788</v>
          </cell>
        </row>
        <row r="1496">
          <cell r="E1496" t="str">
            <v>TrinhThiHanh091093</v>
          </cell>
        </row>
        <row r="1497">
          <cell r="E1497" t="str">
            <v>TrungThiThuong14591</v>
          </cell>
        </row>
        <row r="1498">
          <cell r="E1498" t="str">
            <v>TruongHoangCamLe02192</v>
          </cell>
        </row>
        <row r="1499">
          <cell r="E1499" t="str">
            <v>VoThiThuyMy20491</v>
          </cell>
        </row>
        <row r="1500">
          <cell r="E1500" t="str">
            <v>BuiThiToNga30493</v>
          </cell>
        </row>
        <row r="1501">
          <cell r="E1501" t="str">
            <v>DangThiThanh161093</v>
          </cell>
        </row>
        <row r="1502">
          <cell r="E1502" t="str">
            <v>DinhThucHan14592</v>
          </cell>
        </row>
        <row r="1503">
          <cell r="E1503" t="str">
            <v>LeKhanhHuynh18392</v>
          </cell>
        </row>
        <row r="1504">
          <cell r="E1504" t="str">
            <v>LuuThiThanhThao261093</v>
          </cell>
        </row>
        <row r="1505">
          <cell r="E1505" t="str">
            <v>NgoThiXuanHuong301191</v>
          </cell>
        </row>
        <row r="1506">
          <cell r="E1506" t="str">
            <v>NguyenThanhLam30393</v>
          </cell>
        </row>
        <row r="1507">
          <cell r="E1507" t="str">
            <v>NguyenThiGiangThanh07593</v>
          </cell>
        </row>
        <row r="1508">
          <cell r="E1508" t="str">
            <v>NguyenThiMinh19991</v>
          </cell>
        </row>
        <row r="1509">
          <cell r="E1509" t="str">
            <v>NguyenThiThom14492</v>
          </cell>
        </row>
        <row r="1510">
          <cell r="E1510" t="str">
            <v>NguyenThiThu06491</v>
          </cell>
        </row>
        <row r="1511">
          <cell r="E1511" t="str">
            <v>PhamNguyenMinhTam16693</v>
          </cell>
        </row>
        <row r="1512">
          <cell r="E1512" t="str">
            <v>TranThiKimCuong07991</v>
          </cell>
        </row>
        <row r="1513">
          <cell r="E1513" t="str">
            <v>TranThiTuyetNhung10990</v>
          </cell>
        </row>
        <row r="1514">
          <cell r="E1514" t="str">
            <v>VoThiBe08193</v>
          </cell>
        </row>
        <row r="1515">
          <cell r="E1515" t="str">
            <v>VoThiMyLinh221293</v>
          </cell>
        </row>
        <row r="1516">
          <cell r="E1516" t="str">
            <v>VoThiNy18791</v>
          </cell>
        </row>
        <row r="1517">
          <cell r="E1517" t="str">
            <v>VuThiPhuong09193</v>
          </cell>
        </row>
        <row r="1518">
          <cell r="E1518" t="str">
            <v>DoThiThanhMai20693</v>
          </cell>
        </row>
        <row r="1519">
          <cell r="E1519" t="str">
            <v>NgoNguyenKieuOanh12493</v>
          </cell>
        </row>
        <row r="1520">
          <cell r="E1520" t="str">
            <v>NguyenThiXuanNguyet13276</v>
          </cell>
        </row>
        <row r="1521">
          <cell r="E1521" t="str">
            <v>LeThiTrucMai15693</v>
          </cell>
        </row>
        <row r="1522">
          <cell r="E1522" t="str">
            <v>NguyenThiSinhSinh15592</v>
          </cell>
        </row>
        <row r="1523">
          <cell r="E1523" t="str">
            <v>CaoKieuVi161294</v>
          </cell>
        </row>
        <row r="1524">
          <cell r="E1524" t="str">
            <v>TrinhTieuQuynh141092</v>
          </cell>
        </row>
        <row r="1525">
          <cell r="E1525" t="str">
            <v>LeThiCamGiang25893</v>
          </cell>
        </row>
        <row r="1526">
          <cell r="E1526" t="str">
            <v>PhamThiBichLien11694</v>
          </cell>
        </row>
        <row r="1527">
          <cell r="E1527" t="str">
            <v>NgoTatBach11786</v>
          </cell>
        </row>
        <row r="1528">
          <cell r="E1528" t="str">
            <v>NguyenVanManh02687</v>
          </cell>
        </row>
        <row r="1529">
          <cell r="E1529" t="str">
            <v>NGUYENKYLINH291186</v>
          </cell>
        </row>
        <row r="1530">
          <cell r="E1530" t="str">
            <v>NGUYENTHUYHANG16790</v>
          </cell>
        </row>
        <row r="1531">
          <cell r="E1531" t="str">
            <v>TRANLEMAILIEN061291</v>
          </cell>
        </row>
        <row r="1532">
          <cell r="E1532" t="str">
            <v>TRANTHUHUONG081283</v>
          </cell>
        </row>
        <row r="1533">
          <cell r="E1533" t="str">
            <v>TRUONGTHUYHANG22990</v>
          </cell>
        </row>
        <row r="1534">
          <cell r="E1534" t="str">
            <v>PhanDuyDanh151292</v>
          </cell>
        </row>
        <row r="1535">
          <cell r="E1535" t="str">
            <v>DangThiThuyKieu17392</v>
          </cell>
        </row>
        <row r="1536">
          <cell r="E1536" t="str">
            <v>HoangThiNgoc05693</v>
          </cell>
        </row>
        <row r="1537">
          <cell r="E1537" t="str">
            <v>HoangThiThuyDuong18493</v>
          </cell>
        </row>
        <row r="1538">
          <cell r="E1538" t="str">
            <v>HuynhThiKimLinh011192</v>
          </cell>
        </row>
        <row r="1539">
          <cell r="E1539" t="str">
            <v>LeAnhSang04893</v>
          </cell>
        </row>
        <row r="1540">
          <cell r="E1540" t="str">
            <v>LeThiLien11392</v>
          </cell>
        </row>
        <row r="1541">
          <cell r="E1541" t="str">
            <v>LeThiNgocTram16789</v>
          </cell>
        </row>
        <row r="1542">
          <cell r="E1542" t="str">
            <v>LeThiNgocYen16792</v>
          </cell>
        </row>
        <row r="1543">
          <cell r="E1543" t="str">
            <v>LeThiThom28991</v>
          </cell>
        </row>
        <row r="1544">
          <cell r="E1544" t="str">
            <v>LeThiThuy191193</v>
          </cell>
        </row>
        <row r="1545">
          <cell r="E1545" t="str">
            <v>NguyenLeTruongTien22494</v>
          </cell>
        </row>
        <row r="1546">
          <cell r="E1546" t="str">
            <v>BUITHIHOANGANH011092</v>
          </cell>
        </row>
        <row r="1547">
          <cell r="E1547" t="str">
            <v>BUITHISAOCHI16491</v>
          </cell>
        </row>
        <row r="1548">
          <cell r="E1548" t="str">
            <v>TRANTHIXUANLOC16392</v>
          </cell>
        </row>
        <row r="1549">
          <cell r="E1549" t="str">
            <v>HOANGTHIBICHTRA10789</v>
          </cell>
        </row>
        <row r="1550">
          <cell r="E1550" t="str">
            <v>VOMINHHAI09393</v>
          </cell>
        </row>
        <row r="1551">
          <cell r="E1551" t="str">
            <v>NGUYENDIEUTHAO02693</v>
          </cell>
        </row>
        <row r="1552">
          <cell r="E1552" t="str">
            <v>NGUYENTHIHIEN09793</v>
          </cell>
        </row>
        <row r="1553">
          <cell r="E1553" t="str">
            <v>KIEUDANGKHIEM19391</v>
          </cell>
        </row>
        <row r="1554">
          <cell r="E1554" t="str">
            <v>NGOTUANDUONG161091</v>
          </cell>
        </row>
        <row r="1555">
          <cell r="E1555" t="str">
            <v>TRANTHIKHANHGIANG071093</v>
          </cell>
        </row>
        <row r="1556">
          <cell r="E1556" t="str">
            <v>NGUYENTHIHONGMINH12293</v>
          </cell>
        </row>
        <row r="1557">
          <cell r="E1557" t="str">
            <v>DOANBAONGOC011292</v>
          </cell>
        </row>
        <row r="1558">
          <cell r="E1558" t="str">
            <v>DANGHUUQUY231292</v>
          </cell>
        </row>
        <row r="1559">
          <cell r="E1559" t="str">
            <v>LEMINHTHANG03692</v>
          </cell>
        </row>
        <row r="1560">
          <cell r="E1560" t="str">
            <v>NGUYENTRONGTHANH19393</v>
          </cell>
        </row>
        <row r="1561">
          <cell r="E1561" t="str">
            <v>NGUYENTHITHU01793</v>
          </cell>
        </row>
        <row r="1562">
          <cell r="E1562" t="str">
            <v>NGUYENVANTU09791</v>
          </cell>
        </row>
        <row r="1563">
          <cell r="E1563" t="str">
            <v>TRANTHITHUHIEN17891</v>
          </cell>
        </row>
        <row r="1564">
          <cell r="E1564" t="str">
            <v>PHAMTUNG22192</v>
          </cell>
        </row>
        <row r="1565">
          <cell r="E1565" t="str">
            <v>NGUYENTHUHIEN23493</v>
          </cell>
        </row>
        <row r="1566">
          <cell r="E1566" t="str">
            <v>PHAMTHIBICHPHUONG081092</v>
          </cell>
        </row>
        <row r="1567">
          <cell r="E1567" t="str">
            <v>NGUYENTHUYNGA00100</v>
          </cell>
        </row>
        <row r="1568">
          <cell r="E1568" t="str">
            <v>NGUYENTHITHUTRANG241293</v>
          </cell>
        </row>
        <row r="1569">
          <cell r="E1569" t="str">
            <v>PHAMTHUTHAO13993</v>
          </cell>
        </row>
        <row r="1570">
          <cell r="E1570" t="str">
            <v>VUTHIDUNG00100</v>
          </cell>
        </row>
        <row r="1571">
          <cell r="E1571" t="str">
            <v>TRANTHITHUHUYEN20194</v>
          </cell>
        </row>
        <row r="1572">
          <cell r="E1572" t="str">
            <v>PHAMKHANHLINH151093</v>
          </cell>
        </row>
        <row r="1573">
          <cell r="E1573" t="str">
            <v>HATHIMAIHUONG071093</v>
          </cell>
        </row>
        <row r="1574">
          <cell r="E1574" t="str">
            <v>NGUYENNGOCHUYEN101293</v>
          </cell>
        </row>
        <row r="1575">
          <cell r="E1575" t="str">
            <v>VUANHTHIEP20994</v>
          </cell>
        </row>
        <row r="1576">
          <cell r="E1576" t="str">
            <v>TRANPHUONGNHUNG07794</v>
          </cell>
        </row>
        <row r="1577">
          <cell r="E1577" t="str">
            <v>BUITHIHANH13994</v>
          </cell>
        </row>
        <row r="1578">
          <cell r="E1578" t="str">
            <v>BUITHIQUYNHCHI111094</v>
          </cell>
        </row>
        <row r="1579">
          <cell r="E1579" t="str">
            <v>NGUYENTHUTRANG30392</v>
          </cell>
        </row>
        <row r="1580">
          <cell r="E1580" t="str">
            <v>BACHTHIPHUONGLAN071093</v>
          </cell>
        </row>
        <row r="1581">
          <cell r="E1581" t="str">
            <v>NGUYENPHUONGLINH171094</v>
          </cell>
        </row>
        <row r="1582">
          <cell r="E1582" t="str">
            <v>VUTHITHUYDUNG181094</v>
          </cell>
        </row>
        <row r="1583">
          <cell r="E1583" t="str">
            <v>NGOSONTUNG09615</v>
          </cell>
        </row>
        <row r="1584">
          <cell r="E1584" t="str">
            <v>NGUYENTHIMINHLY051194</v>
          </cell>
        </row>
        <row r="1585">
          <cell r="E1585" t="str">
            <v>PHUNGNGOCHUYEN161093</v>
          </cell>
        </row>
        <row r="1586">
          <cell r="E1586" t="str">
            <v>PHAMTHIHONGTAM12293</v>
          </cell>
        </row>
        <row r="1587">
          <cell r="E1587" t="str">
            <v>NGUYENTHIPHUONGANH041093</v>
          </cell>
        </row>
        <row r="1588">
          <cell r="E1588" t="str">
            <v>NGUYENPHUONGCHI01994</v>
          </cell>
        </row>
        <row r="1589">
          <cell r="E1589" t="str">
            <v>TRANTHITHUYDUNG13494</v>
          </cell>
        </row>
        <row r="1590">
          <cell r="E1590" t="str">
            <v>HOANGTHUTHAO11894</v>
          </cell>
        </row>
        <row r="1591">
          <cell r="E1591" t="str">
            <v>NGUYENBICHNGOC20894</v>
          </cell>
        </row>
        <row r="1592">
          <cell r="E1592" t="str">
            <v>TRANMINHNHAM141293</v>
          </cell>
        </row>
        <row r="1593">
          <cell r="E1593" t="str">
            <v>NGUYENQUANGDAT15191</v>
          </cell>
        </row>
        <row r="1594">
          <cell r="E1594" t="str">
            <v>GianTuLoc23791</v>
          </cell>
        </row>
        <row r="1595">
          <cell r="E1595" t="str">
            <v>LeAnhQuang23786</v>
          </cell>
        </row>
        <row r="1596">
          <cell r="E1596" t="str">
            <v>NguyenDinhDat16993</v>
          </cell>
        </row>
        <row r="1597">
          <cell r="E1597" t="str">
            <v>TranThiBichLuu06793</v>
          </cell>
        </row>
        <row r="1598">
          <cell r="E1598" t="str">
            <v>DoanThiBichLinh20292</v>
          </cell>
        </row>
        <row r="1599">
          <cell r="E1599" t="str">
            <v>DuongThiDung11793</v>
          </cell>
        </row>
        <row r="1600">
          <cell r="E1600" t="str">
            <v>DuongThuyDung16393</v>
          </cell>
        </row>
        <row r="1601">
          <cell r="E1601" t="str">
            <v>HoangThiHoai171293</v>
          </cell>
        </row>
        <row r="1602">
          <cell r="E1602" t="str">
            <v>HuynhThiAnhLuu16893</v>
          </cell>
        </row>
        <row r="1603">
          <cell r="E1603" t="str">
            <v>HuynhVinhPhat271193</v>
          </cell>
        </row>
        <row r="1604">
          <cell r="E1604" t="str">
            <v>LeNguyenThuyTrang221292</v>
          </cell>
        </row>
        <row r="1605">
          <cell r="E1605" t="str">
            <v>LeThanhTuan00100</v>
          </cell>
        </row>
        <row r="1606">
          <cell r="E1606" t="str">
            <v>LeThiHongNhung03993</v>
          </cell>
        </row>
        <row r="1607">
          <cell r="E1607" t="str">
            <v>LeThiNhung041193</v>
          </cell>
        </row>
        <row r="1608">
          <cell r="E1608" t="str">
            <v>LeThiPhuongLam19292</v>
          </cell>
        </row>
        <row r="1609">
          <cell r="E1609" t="str">
            <v>LeThiQuynhNhu11692</v>
          </cell>
        </row>
        <row r="1610">
          <cell r="E1610" t="str">
            <v>LeThiThuDen06693</v>
          </cell>
        </row>
        <row r="1611">
          <cell r="E1611" t="str">
            <v>LeVanCuong201293</v>
          </cell>
        </row>
        <row r="1612">
          <cell r="E1612" t="str">
            <v>LuongManhTruongVu03491</v>
          </cell>
        </row>
        <row r="1613">
          <cell r="E1613" t="str">
            <v>LyThanhTuyen04494</v>
          </cell>
        </row>
        <row r="1614">
          <cell r="E1614" t="str">
            <v>MachThiNhung201292</v>
          </cell>
        </row>
        <row r="1615">
          <cell r="E1615" t="str">
            <v>NguyenDongQuang07792</v>
          </cell>
        </row>
        <row r="1616">
          <cell r="E1616" t="str">
            <v>NguyenHungPhiLong20592</v>
          </cell>
        </row>
        <row r="1617">
          <cell r="E1617" t="str">
            <v>NguyenThiHang00100</v>
          </cell>
        </row>
        <row r="1618">
          <cell r="E1618" t="str">
            <v>NguyenThiHuong12191</v>
          </cell>
        </row>
        <row r="1619">
          <cell r="E1619" t="str">
            <v>NguyenThiKieuAi131093</v>
          </cell>
        </row>
        <row r="1620">
          <cell r="E1620" t="str">
            <v>NguyenThiMongThu021087</v>
          </cell>
        </row>
        <row r="1621">
          <cell r="E1621" t="str">
            <v>NguyenThiThuHien09593</v>
          </cell>
        </row>
        <row r="1622">
          <cell r="E1622" t="str">
            <v>NguyenThiThuy10993</v>
          </cell>
        </row>
        <row r="1623">
          <cell r="E1623" t="str">
            <v>NguyenThiVanAnh04392</v>
          </cell>
        </row>
        <row r="1624">
          <cell r="E1624" t="str">
            <v>NguyenThuThuy21691</v>
          </cell>
        </row>
        <row r="1625">
          <cell r="E1625" t="str">
            <v>NguyenVanThinh25792</v>
          </cell>
        </row>
        <row r="1626">
          <cell r="E1626" t="str">
            <v>PhamTruongDuy041293</v>
          </cell>
        </row>
        <row r="1627">
          <cell r="E1627" t="str">
            <v>PhanNgocDiep26393</v>
          </cell>
        </row>
        <row r="1628">
          <cell r="E1628" t="str">
            <v>PhanVanHoang09792</v>
          </cell>
        </row>
        <row r="1629">
          <cell r="E1629" t="str">
            <v>PhunChiAnhLinh201193</v>
          </cell>
        </row>
        <row r="1630">
          <cell r="E1630" t="str">
            <v>TranDuyThinh10189</v>
          </cell>
        </row>
        <row r="1631">
          <cell r="E1631" t="str">
            <v>TranNguyenCongBao06293</v>
          </cell>
        </row>
        <row r="1632">
          <cell r="E1632" t="str">
            <v>TruongTruongGiang28493</v>
          </cell>
        </row>
        <row r="1633">
          <cell r="E1633" t="str">
            <v>VoMinhTrieu06392</v>
          </cell>
        </row>
        <row r="1634">
          <cell r="E1634" t="str">
            <v>VoThiSonCa29192</v>
          </cell>
        </row>
        <row r="1635">
          <cell r="E1635" t="str">
            <v>VoVietToan19893</v>
          </cell>
        </row>
        <row r="1636">
          <cell r="E1636" t="str">
            <v>BuiThiDung251193</v>
          </cell>
        </row>
        <row r="1637">
          <cell r="E1637" t="str">
            <v>HuynhThiToQuyen20293</v>
          </cell>
        </row>
        <row r="1638">
          <cell r="E1638" t="str">
            <v>NguyenThiUtUyen17793</v>
          </cell>
        </row>
        <row r="1639">
          <cell r="E1639" t="str">
            <v>VuThiThaiHuyen281092</v>
          </cell>
        </row>
        <row r="1640">
          <cell r="E1640" t="str">
            <v>NguyenThiKieuTrang02893</v>
          </cell>
        </row>
        <row r="1641">
          <cell r="E1641" t="str">
            <v>ThaiDinhVu02294</v>
          </cell>
        </row>
        <row r="1642">
          <cell r="E1642" t="str">
            <v>PhamThiThuHien02492</v>
          </cell>
        </row>
        <row r="1643">
          <cell r="E1643" t="str">
            <v>NguyenTanPhuoc041091</v>
          </cell>
        </row>
        <row r="1644">
          <cell r="E1644" t="str">
            <v>NguyenLeNhatMinh30994</v>
          </cell>
        </row>
        <row r="1645">
          <cell r="E1645" t="str">
            <v>LuuThuyNgan24290</v>
          </cell>
        </row>
        <row r="1646">
          <cell r="E1646" t="str">
            <v>TranThiHong08993</v>
          </cell>
        </row>
        <row r="1647">
          <cell r="E1647" t="str">
            <v>NguyenDaoNhuNgoc23193</v>
          </cell>
        </row>
        <row r="1648">
          <cell r="E1648" t="str">
            <v>NguyenAnhTu201193</v>
          </cell>
        </row>
        <row r="1649">
          <cell r="E1649" t="str">
            <v>NguyenVanTuanAnh16990</v>
          </cell>
        </row>
        <row r="1650">
          <cell r="E1650" t="str">
            <v>NguyenHienNhung12687</v>
          </cell>
        </row>
        <row r="1651">
          <cell r="E1651" t="str">
            <v>MaiThiThanhThuy061090</v>
          </cell>
        </row>
        <row r="1652">
          <cell r="E1652" t="str">
            <v>NguyenThiHoangUyen19691</v>
          </cell>
        </row>
        <row r="1653">
          <cell r="E1653" t="str">
            <v>VuThiThuTrang281291</v>
          </cell>
        </row>
        <row r="1654">
          <cell r="E1654" t="str">
            <v>PhamThiYen11395</v>
          </cell>
        </row>
        <row r="1655">
          <cell r="E1655" t="str">
            <v>TranThiLuot131295</v>
          </cell>
        </row>
        <row r="1656">
          <cell r="E1656" t="str">
            <v>PhamMinhLong03488</v>
          </cell>
        </row>
        <row r="1657">
          <cell r="E1657" t="str">
            <v>PhamMinhLong03488</v>
          </cell>
        </row>
        <row r="1658">
          <cell r="E1658" t="str">
            <v>LeMinhTri10584</v>
          </cell>
        </row>
        <row r="1659">
          <cell r="E1659" t="str">
            <v>BuiThiNgocThuy141189</v>
          </cell>
        </row>
        <row r="1660">
          <cell r="E1660" t="str">
            <v>BuiThiThuyMinh281091</v>
          </cell>
        </row>
        <row r="1661">
          <cell r="E1661" t="str">
            <v>NguyenThiThuong06884</v>
          </cell>
        </row>
        <row r="1662">
          <cell r="E1662" t="str">
            <v>PhamThiHong09593</v>
          </cell>
        </row>
        <row r="1663">
          <cell r="E1663" t="str">
            <v>TonThatMinhTuan03774</v>
          </cell>
        </row>
        <row r="1664">
          <cell r="E1664" t="str">
            <v>DuongDinhTuanVu06492</v>
          </cell>
        </row>
        <row r="1665">
          <cell r="E1665" t="str">
            <v>NguyenThiThoan24192</v>
          </cell>
        </row>
        <row r="1666">
          <cell r="E1666" t="str">
            <v>BuiThiMyDung26692</v>
          </cell>
        </row>
        <row r="1667">
          <cell r="E1667" t="str">
            <v>CaoManhHung101292</v>
          </cell>
        </row>
        <row r="1668">
          <cell r="E1668" t="str">
            <v>ChauThiMyTham241090</v>
          </cell>
        </row>
        <row r="1669">
          <cell r="E1669" t="str">
            <v>ChuThiHanh041092</v>
          </cell>
        </row>
        <row r="1670">
          <cell r="E1670" t="str">
            <v>DaoThiThuHuyen20492</v>
          </cell>
        </row>
        <row r="1671">
          <cell r="E1671" t="str">
            <v>DongThiAnh151191</v>
          </cell>
        </row>
        <row r="1672">
          <cell r="E1672" t="str">
            <v>HaThiKieu12190</v>
          </cell>
        </row>
        <row r="1673">
          <cell r="E1673" t="str">
            <v>HoThiHoan04591</v>
          </cell>
        </row>
        <row r="1674">
          <cell r="E1674" t="str">
            <v>HoangDinhQuyen15388</v>
          </cell>
        </row>
        <row r="1675">
          <cell r="E1675" t="str">
            <v>HoangThiHang20291</v>
          </cell>
        </row>
        <row r="1676">
          <cell r="E1676" t="str">
            <v>LeCongTien16792</v>
          </cell>
        </row>
        <row r="1677">
          <cell r="E1677" t="str">
            <v>LeThiGam04692</v>
          </cell>
        </row>
        <row r="1678">
          <cell r="E1678" t="str">
            <v>NguyenAnhKhoa24693</v>
          </cell>
        </row>
        <row r="1679">
          <cell r="E1679" t="str">
            <v>NguyenLeTienDat071093</v>
          </cell>
        </row>
        <row r="1680">
          <cell r="E1680" t="str">
            <v>NguyenThanhDanh151193</v>
          </cell>
        </row>
        <row r="1681">
          <cell r="E1681" t="str">
            <v>NguyenThanhSang171293</v>
          </cell>
        </row>
        <row r="1682">
          <cell r="E1682" t="str">
            <v>NguyenTheAnh241192</v>
          </cell>
        </row>
        <row r="1683">
          <cell r="E1683" t="str">
            <v>NguyenThiDiemHuong30893</v>
          </cell>
        </row>
        <row r="1684">
          <cell r="E1684" t="str">
            <v>NguyenThiHongDiem26793</v>
          </cell>
        </row>
        <row r="1685">
          <cell r="E1685" t="str">
            <v>NguyenThiHuongThao111193</v>
          </cell>
        </row>
        <row r="1686">
          <cell r="E1686" t="str">
            <v>NguyenThiNgoan10192</v>
          </cell>
        </row>
        <row r="1687">
          <cell r="E1687" t="str">
            <v>NguyenThiTuyetHoa07493</v>
          </cell>
        </row>
        <row r="1688">
          <cell r="E1688" t="str">
            <v>NguyenVanTam01186</v>
          </cell>
        </row>
        <row r="1689">
          <cell r="E1689" t="str">
            <v>NguyenVuTruongNhan18793</v>
          </cell>
        </row>
        <row r="1690">
          <cell r="E1690" t="str">
            <v>PhamTanDat17491</v>
          </cell>
        </row>
        <row r="1691">
          <cell r="E1691" t="str">
            <v>PhamThiNgocThao11792</v>
          </cell>
        </row>
        <row r="1692">
          <cell r="E1692" t="str">
            <v>PhanThanhLong281193</v>
          </cell>
        </row>
        <row r="1693">
          <cell r="E1693" t="str">
            <v>ThanCongPhuocDung09393</v>
          </cell>
        </row>
        <row r="1694">
          <cell r="E1694" t="str">
            <v>TranNhatMinh16693</v>
          </cell>
        </row>
        <row r="1695">
          <cell r="E1695" t="str">
            <v>TruongThiLeNa011292</v>
          </cell>
        </row>
        <row r="1696">
          <cell r="E1696" t="str">
            <v>LeThiYenMai20593</v>
          </cell>
        </row>
        <row r="1697">
          <cell r="E1697" t="str">
            <v>PhungHoangDiep11292</v>
          </cell>
        </row>
        <row r="1698">
          <cell r="E1698" t="str">
            <v>BuiThiTramAnh30993</v>
          </cell>
        </row>
        <row r="1699">
          <cell r="E1699" t="str">
            <v>VuNgocQuynh18491</v>
          </cell>
        </row>
        <row r="1700">
          <cell r="E1700" t="str">
            <v>DangThiThu10591</v>
          </cell>
        </row>
        <row r="1701">
          <cell r="E1701" t="str">
            <v>DuongThiMaiThuong15380</v>
          </cell>
        </row>
        <row r="1702">
          <cell r="E1702" t="str">
            <v>NguyenVanXuan20391</v>
          </cell>
        </row>
        <row r="1703">
          <cell r="E1703" t="str">
            <v>LeThiThuy191289</v>
          </cell>
        </row>
        <row r="1704">
          <cell r="E1704" t="str">
            <v>NguyenHoangThu191191</v>
          </cell>
        </row>
        <row r="1705">
          <cell r="E1705" t="str">
            <v>NguyenThiThuy24695</v>
          </cell>
        </row>
        <row r="1706">
          <cell r="E1706" t="str">
            <v>NguyenThiNgoc30795</v>
          </cell>
        </row>
        <row r="1707">
          <cell r="E1707" t="str">
            <v>NguyenThiLanAnh271195</v>
          </cell>
        </row>
        <row r="1708">
          <cell r="E1708" t="str">
            <v>TranThiHuyen181078</v>
          </cell>
        </row>
        <row r="1709">
          <cell r="E1709" t="str">
            <v>VuDucNang24884</v>
          </cell>
        </row>
        <row r="1710">
          <cell r="E1710" t="str">
            <v>TranMinhTien071090</v>
          </cell>
        </row>
        <row r="1711">
          <cell r="E1711" t="str">
            <v>HaThiKieu12190</v>
          </cell>
        </row>
        <row r="1712">
          <cell r="E1712" t="str">
            <v>HoThiHoan04591</v>
          </cell>
        </row>
        <row r="1713">
          <cell r="E1713" t="str">
            <v>HoangDinhQuyen15388</v>
          </cell>
        </row>
        <row r="1714">
          <cell r="E1714" t="str">
            <v>HoangThiHang20291</v>
          </cell>
        </row>
        <row r="1715">
          <cell r="E1715" t="str">
            <v>LeCongTien16792</v>
          </cell>
        </row>
        <row r="1716">
          <cell r="E1716" t="str">
            <v>LeThiBichNgoc161092</v>
          </cell>
        </row>
        <row r="1717">
          <cell r="E1717" t="str">
            <v>LeThiHuyen01591</v>
          </cell>
        </row>
        <row r="1718">
          <cell r="E1718" t="str">
            <v>LeThiMai021292</v>
          </cell>
        </row>
        <row r="1719">
          <cell r="E1719" t="str">
            <v>LoThiThao24992</v>
          </cell>
        </row>
        <row r="1720">
          <cell r="E1720" t="str">
            <v>NguyenDucPhuong25692</v>
          </cell>
        </row>
        <row r="1721">
          <cell r="E1721" t="str">
            <v>NguyenNhanHau06192</v>
          </cell>
        </row>
        <row r="1722">
          <cell r="E1722" t="str">
            <v>NguyenThiHaiLy20492</v>
          </cell>
        </row>
        <row r="1723">
          <cell r="E1723" t="str">
            <v>NguyenThiHoa15292</v>
          </cell>
        </row>
        <row r="1724">
          <cell r="E1724" t="str">
            <v>NguyenThiLanAnh04792</v>
          </cell>
        </row>
        <row r="1725">
          <cell r="E1725" t="str">
            <v>NguyenThiMinhHieu271193</v>
          </cell>
        </row>
        <row r="1726">
          <cell r="E1726" t="str">
            <v>NguyenThiThuHien19892</v>
          </cell>
        </row>
        <row r="1727">
          <cell r="E1727" t="str">
            <v>NguyenThoDinh26192</v>
          </cell>
        </row>
        <row r="1728">
          <cell r="E1728" t="str">
            <v>PhamQuocHuy30792</v>
          </cell>
        </row>
        <row r="1729">
          <cell r="E1729" t="str">
            <v>DoBienNhat08990</v>
          </cell>
        </row>
        <row r="1730">
          <cell r="E1730" t="str">
            <v>NGUYENTHITHUY221093</v>
          </cell>
        </row>
        <row r="1731">
          <cell r="E1731" t="str">
            <v>TangTheHuynh05689</v>
          </cell>
        </row>
        <row r="1732">
          <cell r="E1732" t="str">
            <v>DUONGTRIDUNG09293</v>
          </cell>
        </row>
        <row r="1733">
          <cell r="E1733" t="str">
            <v>HOANGTHITHANH16389</v>
          </cell>
        </row>
        <row r="1734">
          <cell r="E1734" t="str">
            <v>BuiQuangTuyen181177</v>
          </cell>
        </row>
        <row r="1735">
          <cell r="E1735" t="str">
            <v>LeThiMinhHien10172</v>
          </cell>
        </row>
        <row r="1736">
          <cell r="E1736" t="str">
            <v>PhamNgocGiang011092</v>
          </cell>
        </row>
        <row r="1737">
          <cell r="E1737" t="str">
            <v>PhanHoangDung24291</v>
          </cell>
        </row>
        <row r="1738">
          <cell r="E1738" t="str">
            <v>VOTHIHONGTRAM28586</v>
          </cell>
        </row>
        <row r="1739">
          <cell r="E1739" t="str">
            <v>VOTHIHONGTRAM28586</v>
          </cell>
        </row>
        <row r="1740">
          <cell r="E1740" t="str">
            <v>DinhPhuongThanh081287</v>
          </cell>
        </row>
        <row r="1741">
          <cell r="E1741" t="str">
            <v>DinhPhuongThanh081287</v>
          </cell>
        </row>
        <row r="1742">
          <cell r="E1742" t="str">
            <v>HoangVanThanh201092</v>
          </cell>
        </row>
        <row r="1743">
          <cell r="E1743" t="str">
            <v>TranManhHung14892</v>
          </cell>
        </row>
        <row r="1744">
          <cell r="E1744" t="str">
            <v>DuongNgocTan04493</v>
          </cell>
        </row>
        <row r="1745">
          <cell r="E1745" t="str">
            <v>NgoVoManhHieu01684</v>
          </cell>
        </row>
        <row r="1746">
          <cell r="E1746" t="str">
            <v>VoQuocCuong16290</v>
          </cell>
        </row>
        <row r="1747">
          <cell r="E1747" t="str">
            <v>DaoThanhThu20592</v>
          </cell>
        </row>
        <row r="1748">
          <cell r="E1748" t="str">
            <v>DoanKhanh091092</v>
          </cell>
        </row>
        <row r="1749">
          <cell r="E1749" t="str">
            <v>DuMinhHung18492</v>
          </cell>
        </row>
        <row r="1750">
          <cell r="E1750" t="str">
            <v>HoQuocHoa05393</v>
          </cell>
        </row>
        <row r="1751">
          <cell r="E1751" t="str">
            <v>HuynhThanhPhuc07393</v>
          </cell>
        </row>
        <row r="1752">
          <cell r="E1752" t="str">
            <v>HuynhThiBaoNgoc09193</v>
          </cell>
        </row>
        <row r="1753">
          <cell r="E1753" t="str">
            <v>LeThiBichNgoc161092</v>
          </cell>
        </row>
        <row r="1754">
          <cell r="E1754" t="str">
            <v>LeThiHuyen01591</v>
          </cell>
        </row>
        <row r="1755">
          <cell r="E1755" t="str">
            <v>LeThiMai021292</v>
          </cell>
        </row>
        <row r="1756">
          <cell r="E1756" t="str">
            <v>LoThiThao24992</v>
          </cell>
        </row>
        <row r="1757">
          <cell r="E1757" t="str">
            <v>NguyenDucPhuong25692</v>
          </cell>
        </row>
        <row r="1758">
          <cell r="E1758" t="str">
            <v>NguyenNhanHau06192</v>
          </cell>
        </row>
        <row r="1759">
          <cell r="E1759" t="str">
            <v>NguyenThiHaiLy20492</v>
          </cell>
        </row>
        <row r="1760">
          <cell r="E1760" t="str">
            <v>NguyenThiHoa15292</v>
          </cell>
        </row>
        <row r="1761">
          <cell r="E1761" t="str">
            <v>NguyenThiLanAnh04792</v>
          </cell>
        </row>
        <row r="1762">
          <cell r="E1762" t="str">
            <v>NguyenThiMinhHieu271193</v>
          </cell>
        </row>
        <row r="1763">
          <cell r="E1763" t="str">
            <v>NguyenThiThuHien19892</v>
          </cell>
        </row>
        <row r="1764">
          <cell r="E1764" t="str">
            <v>NguyenThoDinh26192</v>
          </cell>
        </row>
        <row r="1765">
          <cell r="E1765" t="str">
            <v>PhamQuocHuy30792</v>
          </cell>
        </row>
        <row r="1766">
          <cell r="E1766" t="str">
            <v>DoBienNhat08990</v>
          </cell>
        </row>
        <row r="1767">
          <cell r="E1767" t="str">
            <v>VuNgocQuynh18491</v>
          </cell>
        </row>
        <row r="1768">
          <cell r="E1768" t="str">
            <v>DangThiThu10591</v>
          </cell>
        </row>
        <row r="1769">
          <cell r="E1769" t="str">
            <v>DuongThiMaiThuong15380</v>
          </cell>
        </row>
        <row r="1770">
          <cell r="E1770" t="str">
            <v>TonThatMinhTuan03774</v>
          </cell>
        </row>
        <row r="1771">
          <cell r="E1771" t="str">
            <v>DuongDinhTuanVu06492</v>
          </cell>
        </row>
        <row r="1772">
          <cell r="E1772" t="str">
            <v>NguyenThiThoan24192</v>
          </cell>
        </row>
        <row r="1773">
          <cell r="E1773" t="str">
            <v>BuiThiMyDung26692</v>
          </cell>
        </row>
        <row r="1774">
          <cell r="E1774" t="str">
            <v>CaoManhHung101292</v>
          </cell>
        </row>
        <row r="1775">
          <cell r="E1775" t="str">
            <v>ChauThiMyTham241090</v>
          </cell>
        </row>
        <row r="1776">
          <cell r="E1776" t="str">
            <v>ChuThiHanh041092</v>
          </cell>
        </row>
        <row r="1777">
          <cell r="E1777" t="str">
            <v>DaoThiThuHuyen20492</v>
          </cell>
        </row>
        <row r="1778">
          <cell r="E1778" t="str">
            <v>DongThiAnh151191</v>
          </cell>
        </row>
        <row r="1779">
          <cell r="E1779" t="str">
            <v>TranKhacDungDung30380</v>
          </cell>
        </row>
        <row r="1780">
          <cell r="E1780" t="str">
            <v>TranNhatKhanhKhanh26875</v>
          </cell>
        </row>
        <row r="1781">
          <cell r="E1781" t="str">
            <v>MaiThuongHanh17980</v>
          </cell>
        </row>
        <row r="1782">
          <cell r="E1782" t="str">
            <v>DangQuangTung04890</v>
          </cell>
        </row>
        <row r="1783">
          <cell r="E1783" t="str">
            <v>NguyenVanAnh05190</v>
          </cell>
        </row>
        <row r="1784">
          <cell r="E1784" t="str">
            <v>DuongThiHoangYen16791</v>
          </cell>
        </row>
        <row r="1785">
          <cell r="E1785" t="str">
            <v>ChungThiHuyen201189</v>
          </cell>
        </row>
        <row r="1786">
          <cell r="E1786" t="str">
            <v>TranVanDung091292</v>
          </cell>
        </row>
        <row r="1787">
          <cell r="E1787" t="str">
            <v>PhanThiBichNgoc08293</v>
          </cell>
        </row>
        <row r="1788">
          <cell r="E1788" t="str">
            <v>NguyenThiTrang05493</v>
          </cell>
        </row>
        <row r="1789">
          <cell r="E1789" t="str">
            <v>PhanThiLan11993</v>
          </cell>
        </row>
        <row r="1790">
          <cell r="E1790" t="str">
            <v>DuongThiHoangYen16791</v>
          </cell>
        </row>
        <row r="1791">
          <cell r="E1791" t="str">
            <v>ChungThiHuyen201189</v>
          </cell>
        </row>
        <row r="1792">
          <cell r="E1792" t="str">
            <v>TranVanDung091292</v>
          </cell>
        </row>
        <row r="1793">
          <cell r="E1793" t="str">
            <v>NguyenVanThinh22791</v>
          </cell>
        </row>
        <row r="1794">
          <cell r="E1794" t="str">
            <v>NguyenVanThinh22791</v>
          </cell>
        </row>
        <row r="1795">
          <cell r="E1795" t="str">
            <v>NguyenAnhTuan101085</v>
          </cell>
        </row>
        <row r="1796">
          <cell r="E1796" t="str">
            <v>NGUYENKYANH05594</v>
          </cell>
        </row>
        <row r="1797">
          <cell r="E1797" t="str">
            <v>BUINGOCPHUONGANH251195</v>
          </cell>
        </row>
        <row r="1798">
          <cell r="E1798" t="str">
            <v>HAHONGHANH07395</v>
          </cell>
        </row>
        <row r="1799">
          <cell r="E1799" t="str">
            <v>LETRACCUONG23895</v>
          </cell>
        </row>
        <row r="1800">
          <cell r="E1800" t="str">
            <v>LEVANHAI10395</v>
          </cell>
        </row>
        <row r="1801">
          <cell r="E1801" t="str">
            <v>NGUYENTRUNGHIEU20295</v>
          </cell>
        </row>
        <row r="1802">
          <cell r="E1802" t="str">
            <v>NGUYENVANTOAN16894</v>
          </cell>
        </row>
        <row r="1803">
          <cell r="E1803" t="str">
            <v>NGUYENVIETTUNG16495</v>
          </cell>
        </row>
        <row r="1804">
          <cell r="E1804" t="str">
            <v>TRINHVIETHA26694</v>
          </cell>
        </row>
        <row r="1805">
          <cell r="E1805" t="str">
            <v>PhanThiBichNgoc08293</v>
          </cell>
        </row>
        <row r="1806">
          <cell r="E1806" t="str">
            <v>NguyenThiTrang05493</v>
          </cell>
        </row>
        <row r="1807">
          <cell r="E1807" t="str">
            <v>PhanThiLan11993</v>
          </cell>
        </row>
        <row r="1808">
          <cell r="E1808" t="str">
            <v>DOTHIYEN11494</v>
          </cell>
        </row>
        <row r="1809">
          <cell r="E1809" t="str">
            <v>NGUYENHUYENAnh31393</v>
          </cell>
        </row>
        <row r="1810">
          <cell r="E1810" t="str">
            <v>PhamManhHuy16291</v>
          </cell>
        </row>
        <row r="1811">
          <cell r="E1811" t="str">
            <v>NguyenKhanhTram241085</v>
          </cell>
        </row>
        <row r="1812">
          <cell r="E1812" t="str">
            <v>LePhuocHoang15771</v>
          </cell>
        </row>
        <row r="1813">
          <cell r="E1813" t="str">
            <v>ThaiBangPhuong29682</v>
          </cell>
        </row>
        <row r="1814">
          <cell r="E1814" t="str">
            <v>BuiAnhKiet21586</v>
          </cell>
        </row>
        <row r="1815">
          <cell r="E1815" t="str">
            <v>NguyenDinhNguyen291187</v>
          </cell>
        </row>
        <row r="1816">
          <cell r="E1816" t="str">
            <v>HaQuangDien06480</v>
          </cell>
        </row>
        <row r="1817">
          <cell r="E1817" t="str">
            <v>NgoThiCamLoan201287</v>
          </cell>
        </row>
        <row r="1818">
          <cell r="E1818" t="str">
            <v>NguyenDucTrung08993</v>
          </cell>
        </row>
        <row r="1819">
          <cell r="E1819" t="str">
            <v>PhanThiCuc181290</v>
          </cell>
        </row>
        <row r="1820">
          <cell r="E1820" t="str">
            <v>HoThanhSang12290</v>
          </cell>
        </row>
        <row r="1821">
          <cell r="E1821" t="str">
            <v>PHAMTHIHANG23397</v>
          </cell>
        </row>
        <row r="1822">
          <cell r="E1822" t="str">
            <v>PhamXuanThai011287</v>
          </cell>
        </row>
        <row r="1823">
          <cell r="E1823" t="str">
            <v>LeThiLeQuyen221295</v>
          </cell>
        </row>
        <row r="1824">
          <cell r="E1824" t="str">
            <v>BuiVanDuong01996</v>
          </cell>
        </row>
        <row r="1825">
          <cell r="E1825" t="str">
            <v>DaoVanKhanh03495</v>
          </cell>
        </row>
        <row r="1826">
          <cell r="E1826" t="str">
            <v>DaoMinhChau31797</v>
          </cell>
        </row>
        <row r="1827">
          <cell r="E1827" t="str">
            <v>NGUYENNGOCTRUONG08791</v>
          </cell>
        </row>
        <row r="1828">
          <cell r="E1828" t="str">
            <v>LETHIPHUONG30190</v>
          </cell>
        </row>
        <row r="1829">
          <cell r="E1829" t="str">
            <v>NGUYENHOANGMINH01190</v>
          </cell>
        </row>
        <row r="1830">
          <cell r="E1830" t="str">
            <v>TRANTHIKIEULOAN01188</v>
          </cell>
        </row>
        <row r="1831">
          <cell r="E1831" t="str">
            <v>NgoAnhDuc04983</v>
          </cell>
        </row>
        <row r="1832">
          <cell r="E1832" t="str">
            <v>NgoAnhDuc04983</v>
          </cell>
        </row>
        <row r="1833">
          <cell r="E1833" t="str">
            <v>NgoAnhDuc04983</v>
          </cell>
        </row>
        <row r="1834">
          <cell r="E1834" t="str">
            <v>TranThiThanhThuan21286</v>
          </cell>
        </row>
        <row r="1835">
          <cell r="E1835" t="str">
            <v>TruongVanDung01990</v>
          </cell>
        </row>
        <row r="1836">
          <cell r="E1836" t="str">
            <v>LyThiThanhVan05391</v>
          </cell>
        </row>
        <row r="1837">
          <cell r="E1837" t="str">
            <v>HoangThiLy081192</v>
          </cell>
        </row>
        <row r="1838">
          <cell r="E1838" t="str">
            <v>TranThiThanhThuan21286</v>
          </cell>
        </row>
        <row r="1839">
          <cell r="E1839" t="str">
            <v>TruongVanDung01990</v>
          </cell>
        </row>
        <row r="1840">
          <cell r="E1840" t="str">
            <v>LyThiThanhVan05391</v>
          </cell>
        </row>
        <row r="1841">
          <cell r="E1841" t="str">
            <v>HoangThiLy081192</v>
          </cell>
        </row>
        <row r="1842">
          <cell r="E1842" t="str">
            <v>DaoThanhHung27580</v>
          </cell>
        </row>
        <row r="1843">
          <cell r="E1843" t="str">
            <v>NguyenVanDai24690</v>
          </cell>
        </row>
        <row r="1844">
          <cell r="E1844" t="str">
            <v>PhamThiPhuongThao26884</v>
          </cell>
        </row>
        <row r="1845">
          <cell r="E1845" t="str">
            <v>NGUYENNHATSAM301281</v>
          </cell>
        </row>
        <row r="1846">
          <cell r="E1846" t="str">
            <v>NGUYENNHATNAM121293</v>
          </cell>
        </row>
        <row r="1847">
          <cell r="E1847" t="str">
            <v>TranThiTinh12793</v>
          </cell>
        </row>
        <row r="1848">
          <cell r="E1848" t="str">
            <v>NguyenNhatNam121293</v>
          </cell>
        </row>
        <row r="1849">
          <cell r="E1849" t="str">
            <v>NguyenNhatSam301281</v>
          </cell>
        </row>
        <row r="1850">
          <cell r="E1850" t="str">
            <v>LeThiHongLich11893</v>
          </cell>
        </row>
        <row r="1851">
          <cell r="E1851" t="str">
            <v>TranThiThuThao13793</v>
          </cell>
        </row>
        <row r="1852">
          <cell r="E1852" t="str">
            <v>PhiThiMinhTrang161093</v>
          </cell>
        </row>
        <row r="1853">
          <cell r="E1853" t="str">
            <v>NguyenThiHaiYen01193</v>
          </cell>
        </row>
        <row r="1854">
          <cell r="E1854" t="str">
            <v>NguyenAnhPhong10995</v>
          </cell>
        </row>
        <row r="1855">
          <cell r="E1855" t="str">
            <v>KimThiNgocThu121191</v>
          </cell>
        </row>
        <row r="1856">
          <cell r="E1856" t="str">
            <v>TruongMinhNhan04893</v>
          </cell>
        </row>
        <row r="1857">
          <cell r="E1857" t="str">
            <v>DuongVanDuong221186</v>
          </cell>
        </row>
        <row r="1858">
          <cell r="E1858" t="str">
            <v>DoanVietPhuong14294</v>
          </cell>
        </row>
        <row r="1859">
          <cell r="E1859" t="str">
            <v>DangThiMongTuyet24893</v>
          </cell>
        </row>
        <row r="1860">
          <cell r="E1860" t="str">
            <v>NguyenThiThuyVan09493</v>
          </cell>
        </row>
        <row r="1861">
          <cell r="E1861" t="str">
            <v>DoanVietPhuong14294</v>
          </cell>
        </row>
        <row r="1862">
          <cell r="E1862" t="str">
            <v>DangThiMongTuyet24893</v>
          </cell>
        </row>
        <row r="1863">
          <cell r="E1863" t="str">
            <v>NguyenThiThuyVan09493</v>
          </cell>
        </row>
        <row r="1864">
          <cell r="E1864" t="str">
            <v>TruongDuyQuang25679</v>
          </cell>
        </row>
        <row r="1865">
          <cell r="E1865" t="str">
            <v>TranVanTuan05484</v>
          </cell>
        </row>
        <row r="1866">
          <cell r="E1866" t="str">
            <v>NGUYENTHITHUQUYEN01987</v>
          </cell>
        </row>
        <row r="1867">
          <cell r="E1867" t="str">
            <v>NGUYENBAKY03989</v>
          </cell>
        </row>
        <row r="1868">
          <cell r="E1868" t="str">
            <v>TRANDINHHIEU20590</v>
          </cell>
        </row>
        <row r="1869">
          <cell r="E1869" t="str">
            <v>NguyenHuyHieu24990</v>
          </cell>
        </row>
        <row r="1870">
          <cell r="E1870" t="str">
            <v>HOANGTHUNGA07976</v>
          </cell>
        </row>
        <row r="1871">
          <cell r="E1871" t="str">
            <v>LENGOCTHAI03275</v>
          </cell>
        </row>
        <row r="1872">
          <cell r="E1872" t="str">
            <v>LETHIHAIYEN14976</v>
          </cell>
        </row>
        <row r="1873">
          <cell r="E1873" t="str">
            <v>NGUYENNGOCHOA15759</v>
          </cell>
        </row>
        <row r="1874">
          <cell r="E1874" t="str">
            <v>NGUYENSONGMINHTRIET08478</v>
          </cell>
        </row>
        <row r="1875">
          <cell r="E1875" t="str">
            <v>NGUYENMINHHUNG03772</v>
          </cell>
        </row>
        <row r="1876">
          <cell r="E1876" t="str">
            <v>TranThiLanAnh151293</v>
          </cell>
        </row>
        <row r="1877">
          <cell r="E1877" t="str">
            <v>HoThaoUyen161293</v>
          </cell>
        </row>
        <row r="1878">
          <cell r="E1878" t="str">
            <v>NguyenThiDieuHien28794</v>
          </cell>
        </row>
        <row r="1879">
          <cell r="E1879" t="str">
            <v>TranUyenPhuongThao141094</v>
          </cell>
        </row>
        <row r="1880">
          <cell r="E1880" t="str">
            <v>LaThiMai04794</v>
          </cell>
        </row>
        <row r="1881">
          <cell r="E1881" t="str">
            <v>NguyenThiMyHuyen02694</v>
          </cell>
        </row>
        <row r="1882">
          <cell r="E1882" t="str">
            <v>NguyenThiThanhThuy201294</v>
          </cell>
        </row>
        <row r="1883">
          <cell r="E1883" t="str">
            <v>TongKhanhLinh281194</v>
          </cell>
        </row>
        <row r="1884">
          <cell r="E1884" t="str">
            <v>NguyenThiHue21592</v>
          </cell>
        </row>
        <row r="1885">
          <cell r="E1885" t="str">
            <v>NguyenThiThanhHuyen06993</v>
          </cell>
        </row>
        <row r="1886">
          <cell r="E1886" t="str">
            <v>TruongThiThuyKieu19893</v>
          </cell>
        </row>
        <row r="1887">
          <cell r="E1887" t="str">
            <v>NguyenDangThai14185</v>
          </cell>
        </row>
        <row r="1888">
          <cell r="E1888" t="str">
            <v>ToDinhNam12883</v>
          </cell>
        </row>
        <row r="1889">
          <cell r="E1889" t="str">
            <v>TranThiKieuOanh11592</v>
          </cell>
        </row>
        <row r="1890">
          <cell r="E1890" t="str">
            <v>TranThiThanhThuy071092</v>
          </cell>
        </row>
        <row r="1891">
          <cell r="E1891" t="str">
            <v>DangDucHai09293</v>
          </cell>
        </row>
        <row r="1892">
          <cell r="E1892" t="str">
            <v>NguyenHuongThao21893</v>
          </cell>
        </row>
        <row r="1893">
          <cell r="E1893" t="str">
            <v>NguyenThiYen291294</v>
          </cell>
        </row>
        <row r="1894">
          <cell r="E1894" t="str">
            <v>NguyenThiLoan13794</v>
          </cell>
        </row>
        <row r="1895">
          <cell r="E1895" t="str">
            <v>DuongThiThao24694</v>
          </cell>
        </row>
        <row r="1896">
          <cell r="E1896" t="str">
            <v>DoThiHongTho09794</v>
          </cell>
        </row>
        <row r="1897">
          <cell r="E1897" t="str">
            <v>DaoDangQuang12694</v>
          </cell>
        </row>
        <row r="1898">
          <cell r="E1898" t="str">
            <v>DinhThiPhuongNgoc06994</v>
          </cell>
        </row>
        <row r="1899">
          <cell r="E1899" t="str">
            <v>BuiNgocLinh30988</v>
          </cell>
        </row>
        <row r="1900">
          <cell r="E1900" t="str">
            <v>NguyenThanhTuan021188</v>
          </cell>
        </row>
        <row r="1901">
          <cell r="E1901" t="str">
            <v>MaiVanTruongSang08792</v>
          </cell>
        </row>
        <row r="1902">
          <cell r="E1902" t="str">
            <v>NguyenHuuNghi241088</v>
          </cell>
        </row>
        <row r="1903">
          <cell r="E1903" t="str">
            <v>NguyenThiHoaiThu17478</v>
          </cell>
        </row>
        <row r="1904">
          <cell r="E1904" t="str">
            <v>PhamThuyTrang28793</v>
          </cell>
        </row>
        <row r="1905">
          <cell r="E1905" t="str">
            <v>HoangQuocTuan071080</v>
          </cell>
        </row>
        <row r="1906">
          <cell r="E1906" t="str">
            <v>HoangTrongKim02680</v>
          </cell>
        </row>
        <row r="1907">
          <cell r="E1907" t="str">
            <v>NguyenDangLong13383</v>
          </cell>
        </row>
        <row r="1908">
          <cell r="E1908" t="str">
            <v>NguyenDucVan271077</v>
          </cell>
        </row>
        <row r="1909">
          <cell r="E1909" t="str">
            <v>NguyenHungThang05482</v>
          </cell>
        </row>
        <row r="1910">
          <cell r="E1910" t="str">
            <v>NguyenVanThanh181188</v>
          </cell>
        </row>
        <row r="1911">
          <cell r="E1911" t="str">
            <v>NguyenXuanKhai20388</v>
          </cell>
        </row>
        <row r="1912">
          <cell r="E1912" t="str">
            <v>PhamDinhHien131092</v>
          </cell>
        </row>
        <row r="1913">
          <cell r="E1913" t="str">
            <v>PhamNgocSon121074</v>
          </cell>
        </row>
        <row r="1914">
          <cell r="E1914" t="str">
            <v>PhamNgocTung02984</v>
          </cell>
        </row>
        <row r="1915">
          <cell r="E1915" t="str">
            <v>ThachHoangMinh08879</v>
          </cell>
        </row>
        <row r="1916">
          <cell r="E1916" t="str">
            <v>NGOVANMINH24296</v>
          </cell>
        </row>
        <row r="1917">
          <cell r="E1917" t="str">
            <v>NGONGOCLINH16890</v>
          </cell>
        </row>
        <row r="1918">
          <cell r="E1918" t="str">
            <v>TRANTHIXUANHUONG121294</v>
          </cell>
        </row>
        <row r="1919">
          <cell r="E1919" t="str">
            <v>BUISYCANH23594</v>
          </cell>
        </row>
        <row r="1920">
          <cell r="E1920" t="str">
            <v>DANGTHITHUHUONG22994</v>
          </cell>
        </row>
        <row r="1921">
          <cell r="E1921" t="str">
            <v>HOANGHATHAISON161294</v>
          </cell>
        </row>
        <row r="1922">
          <cell r="E1922" t="str">
            <v>BuiThanhHuyen15493</v>
          </cell>
        </row>
        <row r="1923">
          <cell r="E1923" t="str">
            <v>BuiThanhHuyen15493</v>
          </cell>
        </row>
        <row r="1924">
          <cell r="E1924" t="str">
            <v>DaoHongNhung31393</v>
          </cell>
        </row>
        <row r="1925">
          <cell r="E1925" t="str">
            <v>BuiDucHung12393</v>
          </cell>
        </row>
        <row r="1926">
          <cell r="E1926" t="str">
            <v>HaVanCanh091292</v>
          </cell>
        </row>
        <row r="1927">
          <cell r="E1927" t="str">
            <v>HoangVanAnh18794</v>
          </cell>
        </row>
        <row r="1928">
          <cell r="E1928" t="str">
            <v>MaiCongTuyen19793</v>
          </cell>
        </row>
        <row r="1929">
          <cell r="E1929" t="str">
            <v>NguyenThanhTung04993</v>
          </cell>
        </row>
        <row r="1930">
          <cell r="E1930" t="str">
            <v>NguyenTheQuan051094</v>
          </cell>
        </row>
        <row r="1931">
          <cell r="E1931" t="str">
            <v>NguyenVanChinh12892</v>
          </cell>
        </row>
        <row r="1932">
          <cell r="E1932" t="str">
            <v>PhamVanDuc22493</v>
          </cell>
        </row>
        <row r="1933">
          <cell r="E1933" t="str">
            <v>TranThiPhuongLinh03693</v>
          </cell>
        </row>
        <row r="1934">
          <cell r="E1934" t="str">
            <v>TranTienDat241093</v>
          </cell>
        </row>
        <row r="1935">
          <cell r="E1935" t="str">
            <v>VuThiCuc12894</v>
          </cell>
        </row>
        <row r="1936">
          <cell r="E1936" t="str">
            <v>HaNgocDu14792</v>
          </cell>
        </row>
        <row r="1937">
          <cell r="E1937" t="str">
            <v>PhamNgocKien20391</v>
          </cell>
        </row>
        <row r="1938">
          <cell r="E1938" t="str">
            <v>LamThiOanh101094</v>
          </cell>
        </row>
        <row r="1939">
          <cell r="E1939" t="str">
            <v>NguyenVanPhu25592</v>
          </cell>
        </row>
        <row r="1940">
          <cell r="E1940" t="str">
            <v>PhamThiDuyen09993</v>
          </cell>
        </row>
        <row r="1941">
          <cell r="E1941" t="str">
            <v>LAIDUYHUNG03978</v>
          </cell>
        </row>
        <row r="1942">
          <cell r="E1942" t="str">
            <v>DinhKhanhDuy19696</v>
          </cell>
        </row>
        <row r="1943">
          <cell r="E1943" t="str">
            <v>HuynhLeDuong071094</v>
          </cell>
        </row>
        <row r="1944">
          <cell r="E1944" t="str">
            <v>LeHoangAn06494</v>
          </cell>
        </row>
        <row r="1945">
          <cell r="E1945" t="str">
            <v>PhamNgocHuyen211092</v>
          </cell>
        </row>
        <row r="1946">
          <cell r="E1946" t="str">
            <v>DoAnDuy26190</v>
          </cell>
        </row>
        <row r="1947">
          <cell r="E1947" t="str">
            <v>LeTuanAnh04292</v>
          </cell>
        </row>
        <row r="1948">
          <cell r="E1948" t="str">
            <v>NgoMinhTien281194</v>
          </cell>
        </row>
        <row r="1949">
          <cell r="E1949" t="str">
            <v>HuynhThiDiemHuong19494</v>
          </cell>
        </row>
        <row r="1950">
          <cell r="E1950" t="str">
            <v>HoangThiThanhHuyen13594</v>
          </cell>
        </row>
        <row r="1951">
          <cell r="E1951" t="str">
            <v>HoangVanThao20291</v>
          </cell>
        </row>
        <row r="1952">
          <cell r="E1952" t="str">
            <v>DangVanThien04291</v>
          </cell>
        </row>
        <row r="1953">
          <cell r="E1953" t="str">
            <v>NguyenNgocHay24992</v>
          </cell>
        </row>
        <row r="1954">
          <cell r="E1954" t="str">
            <v>NguyenThiLien161192</v>
          </cell>
        </row>
        <row r="1955">
          <cell r="E1955" t="str">
            <v>NguyenThiYenNhi05994</v>
          </cell>
        </row>
        <row r="1956">
          <cell r="E1956" t="str">
            <v>TrinhAnhPhuong161295</v>
          </cell>
        </row>
        <row r="1957">
          <cell r="E1957" t="str">
            <v>LeVanThai08494</v>
          </cell>
        </row>
        <row r="1958">
          <cell r="E1958" t="str">
            <v>NguyenVanNgoc05494</v>
          </cell>
        </row>
        <row r="1959">
          <cell r="E1959" t="str">
            <v>NguyenTrungHieu09194</v>
          </cell>
        </row>
        <row r="1960">
          <cell r="E1960" t="str">
            <v>TranThanhBang011195</v>
          </cell>
        </row>
        <row r="1961">
          <cell r="E1961" t="str">
            <v>NguyenThiAnhTrinh13791</v>
          </cell>
        </row>
        <row r="1962">
          <cell r="E1962" t="str">
            <v>DinhMinhLieu04893</v>
          </cell>
        </row>
        <row r="1963">
          <cell r="E1963" t="str">
            <v>TranThiHuyen061092</v>
          </cell>
        </row>
        <row r="1964">
          <cell r="E1964" t="str">
            <v>DoThiThanhLoan26194</v>
          </cell>
        </row>
        <row r="1965">
          <cell r="E1965" t="str">
            <v>NguyenThiXuanMai02194</v>
          </cell>
        </row>
        <row r="1966">
          <cell r="E1966" t="str">
            <v>MaiThiThuyDung15293</v>
          </cell>
        </row>
        <row r="1967">
          <cell r="E1967" t="str">
            <v>TranMinhThai201094</v>
          </cell>
        </row>
        <row r="1968">
          <cell r="E1968" t="str">
            <v>VuVanTrung261293</v>
          </cell>
        </row>
        <row r="1969">
          <cell r="E1969" t="str">
            <v>TranViethung051192</v>
          </cell>
        </row>
        <row r="1970">
          <cell r="E1970" t="str">
            <v>PhamThiHuongLien091194</v>
          </cell>
        </row>
        <row r="1971">
          <cell r="E1971" t="str">
            <v>DoanXuanTung06292</v>
          </cell>
        </row>
        <row r="1972">
          <cell r="E1972" t="str">
            <v>CaoVanPhong12292</v>
          </cell>
        </row>
        <row r="1973">
          <cell r="E1973" t="str">
            <v>NgoVanQuan09493</v>
          </cell>
        </row>
        <row r="1974">
          <cell r="E1974" t="str">
            <v>BuiVanCuong141091</v>
          </cell>
        </row>
        <row r="1975">
          <cell r="E1975" t="str">
            <v>DinhKhacPhu021090</v>
          </cell>
        </row>
        <row r="1976">
          <cell r="E1976" t="str">
            <v>DoVanCong041092</v>
          </cell>
        </row>
        <row r="1977">
          <cell r="E1977" t="str">
            <v>DoXuanHoang24992</v>
          </cell>
        </row>
        <row r="1978">
          <cell r="E1978" t="str">
            <v>DoVanDien22293</v>
          </cell>
        </row>
        <row r="1979">
          <cell r="E1979" t="str">
            <v>DaoDucTien03893</v>
          </cell>
        </row>
        <row r="1980">
          <cell r="E1980" t="str">
            <v>DangVanHuy14793</v>
          </cell>
        </row>
        <row r="1981">
          <cell r="E1981" t="str">
            <v>DoVanThang07689</v>
          </cell>
        </row>
        <row r="1982">
          <cell r="E1982" t="str">
            <v>NGUYENVIETBAC26792</v>
          </cell>
        </row>
        <row r="1983">
          <cell r="E1983" t="str">
            <v>NguyenThiLe10194</v>
          </cell>
        </row>
        <row r="1984">
          <cell r="E1984" t="str">
            <v>nguyenThiTam151294</v>
          </cell>
        </row>
        <row r="1985">
          <cell r="E1985" t="str">
            <v>NguyenThanhTuyen121293</v>
          </cell>
        </row>
        <row r="1986">
          <cell r="E1986" t="str">
            <v>NguyenYenThu12490</v>
          </cell>
        </row>
        <row r="1987">
          <cell r="E1987" t="str">
            <v>LeMinhDung01686</v>
          </cell>
        </row>
        <row r="1988">
          <cell r="E1988" t="str">
            <v>PhanDangHung01177</v>
          </cell>
        </row>
        <row r="1989">
          <cell r="E1989" t="str">
            <v>DangThiTu03890</v>
          </cell>
        </row>
        <row r="1990">
          <cell r="E1990" t="str">
            <v>TranThiKimThanh131094</v>
          </cell>
        </row>
        <row r="1991">
          <cell r="E1991" t="str">
            <v>NguyenTuyenDang20793</v>
          </cell>
        </row>
        <row r="1992">
          <cell r="E1992" t="str">
            <v>NguyenThiMinhHuong20992</v>
          </cell>
        </row>
        <row r="1993">
          <cell r="E1993" t="str">
            <v>LeThiVinh11593</v>
          </cell>
        </row>
        <row r="1994">
          <cell r="E1994" t="str">
            <v>NguyenThiThuong02493</v>
          </cell>
        </row>
        <row r="1995">
          <cell r="E1995" t="str">
            <v>nguyenTrongHieu27194</v>
          </cell>
        </row>
        <row r="1996">
          <cell r="E1996" t="str">
            <v>ChuDienThang15184</v>
          </cell>
        </row>
        <row r="1997">
          <cell r="E1997" t="str">
            <v>PhamHuuThoi22179</v>
          </cell>
        </row>
        <row r="1998">
          <cell r="E1998" t="str">
            <v>TranPhanDuyThanh25983</v>
          </cell>
        </row>
        <row r="1999">
          <cell r="E1999" t="str">
            <v>NguyenNuNgocDuyen15293</v>
          </cell>
        </row>
        <row r="2000">
          <cell r="E2000" t="str">
            <v>VoThiMyHoang261294</v>
          </cell>
        </row>
        <row r="2001">
          <cell r="E2001" t="str">
            <v>HoangThiThuHang201193</v>
          </cell>
        </row>
        <row r="2002">
          <cell r="E2002" t="str">
            <v>NguyenDucHoa091181</v>
          </cell>
        </row>
        <row r="2003">
          <cell r="E2003" t="str">
            <v>PhamNgocThai16392</v>
          </cell>
        </row>
        <row r="2004">
          <cell r="E2004" t="str">
            <v>NguyenQuangTuan23289</v>
          </cell>
        </row>
        <row r="2005">
          <cell r="E2005" t="str">
            <v>HuynhKimTrung04989</v>
          </cell>
        </row>
        <row r="2006">
          <cell r="E2006" t="str">
            <v>NguyenTrongThang06886</v>
          </cell>
        </row>
        <row r="2007">
          <cell r="E2007" t="str">
            <v>PHAMMINHQUY09493</v>
          </cell>
        </row>
        <row r="2008">
          <cell r="E2008" t="str">
            <v>NGUYENTHIHUYENTRANG02393</v>
          </cell>
        </row>
        <row r="2009">
          <cell r="E2009" t="str">
            <v>HANTHIMAI20691</v>
          </cell>
        </row>
        <row r="2010">
          <cell r="E2010" t="str">
            <v>TranVanChung04688</v>
          </cell>
        </row>
        <row r="2011">
          <cell r="E2011" t="str">
            <v>NguyenngocDiep03592</v>
          </cell>
        </row>
        <row r="2012">
          <cell r="E2012" t="str">
            <v>VuHoaSon05895</v>
          </cell>
        </row>
        <row r="2013">
          <cell r="E2013" t="str">
            <v>PhamNgocHuyen05516</v>
          </cell>
        </row>
        <row r="2014">
          <cell r="E2014" t="str">
            <v>OngQuangDuc121293</v>
          </cell>
        </row>
        <row r="2015">
          <cell r="E2015" t="str">
            <v>LeHoangHai071161</v>
          </cell>
        </row>
        <row r="2016">
          <cell r="E2016" t="str">
            <v>TranThanhBang011195</v>
          </cell>
        </row>
        <row r="2017">
          <cell r="E2017" t="str">
            <v>CaoThiThom05890</v>
          </cell>
        </row>
        <row r="2018">
          <cell r="E2018" t="str">
            <v>NguyenLanAnh051091</v>
          </cell>
        </row>
        <row r="2019">
          <cell r="E2019" t="str">
            <v>LeThiNhatTu01494</v>
          </cell>
        </row>
        <row r="2020">
          <cell r="E2020" t="str">
            <v>TruongQuocBinh20390</v>
          </cell>
        </row>
        <row r="2021">
          <cell r="E2021" t="str">
            <v>DuongBaThanhDan17672</v>
          </cell>
        </row>
        <row r="2022">
          <cell r="E2022" t="str">
            <v>NGUYENVANHUAN22293</v>
          </cell>
        </row>
        <row r="2023">
          <cell r="E2023" t="str">
            <v>TranThiDiep121193</v>
          </cell>
        </row>
        <row r="2024">
          <cell r="E2024" t="str">
            <v>DuongDinhDung18172</v>
          </cell>
        </row>
        <row r="2025">
          <cell r="E2025" t="str">
            <v>DoDangKhoa24781</v>
          </cell>
        </row>
        <row r="2026">
          <cell r="E2026" t="str">
            <v>NGUYENBINHAN121091</v>
          </cell>
        </row>
        <row r="2027">
          <cell r="E2027" t="str">
            <v>NGUYENHONGHANH29493</v>
          </cell>
        </row>
        <row r="2028">
          <cell r="E2028" t="str">
            <v>DOANHSON281193</v>
          </cell>
        </row>
        <row r="2029">
          <cell r="E2029" t="str">
            <v>TranMyPhung241193</v>
          </cell>
        </row>
        <row r="2030">
          <cell r="E2030" t="str">
            <v>HuynhThiThuTrang25894</v>
          </cell>
        </row>
        <row r="2031">
          <cell r="E2031" t="str">
            <v>HoThyDieu20792</v>
          </cell>
        </row>
        <row r="2032">
          <cell r="E2032" t="str">
            <v>NguyenThiKyDuyen121094</v>
          </cell>
        </row>
        <row r="2033">
          <cell r="E2033" t="str">
            <v>NGUYENTHILUYEN22294</v>
          </cell>
        </row>
        <row r="2034">
          <cell r="E2034" t="str">
            <v>DINHQUOCHUY19594</v>
          </cell>
        </row>
        <row r="2035">
          <cell r="E2035" t="str">
            <v>CHUQUOCANH051294</v>
          </cell>
        </row>
        <row r="2036">
          <cell r="E2036" t="str">
            <v>HoNgocHai16379</v>
          </cell>
        </row>
        <row r="2037">
          <cell r="E2037" t="str">
            <v>NguyenAnhTu03394</v>
          </cell>
        </row>
        <row r="2038">
          <cell r="E2038" t="str">
            <v>HuaphuQuy13897</v>
          </cell>
        </row>
        <row r="2039">
          <cell r="E2039" t="str">
            <v>NguyenThiQuy121288</v>
          </cell>
        </row>
        <row r="2040">
          <cell r="E2040" t="str">
            <v>NguyenNhutTruong11891</v>
          </cell>
        </row>
        <row r="2041">
          <cell r="E2041" t="str">
            <v>TranThiThaoLinh14495</v>
          </cell>
        </row>
        <row r="2042">
          <cell r="E2042" t="str">
            <v>BuiThanhVu16380</v>
          </cell>
        </row>
        <row r="2043">
          <cell r="E2043" t="str">
            <v>CHUTHITHUHIEN14687</v>
          </cell>
        </row>
        <row r="2044">
          <cell r="E2044" t="str">
            <v>LEHUUHIEU10693</v>
          </cell>
        </row>
        <row r="2045">
          <cell r="E2045" t="str">
            <v>LETRUNGHIEU07392</v>
          </cell>
        </row>
        <row r="2046">
          <cell r="E2046" t="str">
            <v>LYTHEDOAN15380</v>
          </cell>
        </row>
        <row r="2047">
          <cell r="E2047" t="str">
            <v>MAITHIKIMHIEN111179</v>
          </cell>
        </row>
        <row r="2048">
          <cell r="E2048" t="str">
            <v>NGUYENDUCDUY14990</v>
          </cell>
        </row>
        <row r="2049">
          <cell r="E2049" t="str">
            <v>NGUYENTHIHA12987</v>
          </cell>
        </row>
        <row r="2050">
          <cell r="E2050" t="str">
            <v>NGUYENTHITHUYDUONG151093</v>
          </cell>
        </row>
        <row r="2051">
          <cell r="E2051" t="str">
            <v>NGUYENTHITHUYDUONG04487</v>
          </cell>
        </row>
        <row r="2052">
          <cell r="E2052" t="str">
            <v>NGUYENXUANHIEP16695</v>
          </cell>
        </row>
        <row r="2053">
          <cell r="E2053" t="str">
            <v>BÙITHINGỌCANH04694</v>
          </cell>
        </row>
        <row r="2054">
          <cell r="E2054" t="str">
            <v>DinhBangChau201292</v>
          </cell>
        </row>
        <row r="2055">
          <cell r="E2055" t="str">
            <v>MaiKinhDoanh19393</v>
          </cell>
        </row>
        <row r="2056">
          <cell r="E2056" t="str">
            <v>DAOTHICHINH281087</v>
          </cell>
        </row>
        <row r="2057">
          <cell r="E2057" t="str">
            <v>DOQUANGDAT25586</v>
          </cell>
        </row>
        <row r="2058">
          <cell r="E2058" t="str">
            <v>DOTHIBICHLON12787</v>
          </cell>
        </row>
        <row r="2059">
          <cell r="E2059" t="str">
            <v>DOANHANHHUYEN21591</v>
          </cell>
        </row>
        <row r="2060">
          <cell r="E2060" t="str">
            <v>HOANGVANKIEN141193</v>
          </cell>
        </row>
        <row r="2061">
          <cell r="E2061" t="str">
            <v>LEVANTHIEN021291</v>
          </cell>
        </row>
        <row r="2062">
          <cell r="E2062" t="str">
            <v>NGOSYKIEN201191</v>
          </cell>
        </row>
        <row r="2063">
          <cell r="E2063" t="str">
            <v>NGUYENBATRUNG13590</v>
          </cell>
        </row>
        <row r="2064">
          <cell r="E2064" t="str">
            <v>NGUYENBICHHANG10987</v>
          </cell>
        </row>
        <row r="2065">
          <cell r="E2065" t="str">
            <v>NGUYENCONGPHONG04783</v>
          </cell>
        </row>
        <row r="2066">
          <cell r="E2066" t="str">
            <v>NGUYENHONGLIEN12295</v>
          </cell>
        </row>
        <row r="2067">
          <cell r="E2067" t="str">
            <v>NGUYENKHACTU061193</v>
          </cell>
        </row>
        <row r="2068">
          <cell r="E2068" t="str">
            <v>NGUYENNGOCTHUONG20993</v>
          </cell>
        </row>
        <row r="2069">
          <cell r="E2069" t="str">
            <v>NGUYENTHITHUY02994</v>
          </cell>
        </row>
        <row r="2070">
          <cell r="E2070" t="str">
            <v>NGUYENTRONGKHANH03792</v>
          </cell>
        </row>
        <row r="2071">
          <cell r="E2071" t="str">
            <v>NGUYENVANLANH16591</v>
          </cell>
        </row>
        <row r="2072">
          <cell r="E2072" t="str">
            <v>NGUYENVANTIEN10986</v>
          </cell>
        </row>
        <row r="2073">
          <cell r="E2073" t="str">
            <v>VƯƠNGHỒNGANH25592</v>
          </cell>
        </row>
        <row r="2074">
          <cell r="E2074" t="str">
            <v>HoangVanAi31794</v>
          </cell>
        </row>
        <row r="2075">
          <cell r="E2075" t="str">
            <v>VuTrongCong10992</v>
          </cell>
        </row>
        <row r="2076">
          <cell r="E2076" t="str">
            <v>VuVanThuong221282</v>
          </cell>
        </row>
        <row r="2077">
          <cell r="E2077" t="str">
            <v>LeQuangTuanAnh19996</v>
          </cell>
        </row>
        <row r="2078">
          <cell r="E2078" t="str">
            <v>DaoDuyHieu08489</v>
          </cell>
        </row>
        <row r="2079">
          <cell r="E2079" t="str">
            <v>VũViệtHoàng29394</v>
          </cell>
        </row>
        <row r="2080">
          <cell r="E2080" t="str">
            <v>PhamThiYAnh02590</v>
          </cell>
        </row>
        <row r="2081">
          <cell r="E2081" t="str">
            <v>DinhThiMinhTam01779</v>
          </cell>
        </row>
        <row r="2082">
          <cell r="E2082" t="str">
            <v>TranThiThuy02885</v>
          </cell>
        </row>
        <row r="2083">
          <cell r="E2083" t="str">
            <v>TranQuanTrong07693</v>
          </cell>
        </row>
        <row r="2084">
          <cell r="E2084" t="str">
            <v>PhamThanhSon211181</v>
          </cell>
        </row>
        <row r="2085">
          <cell r="E2085" t="str">
            <v>LeVanHoa17682</v>
          </cell>
        </row>
        <row r="2086">
          <cell r="E2086" t="str">
            <v>VoHungDai29784</v>
          </cell>
        </row>
        <row r="2087">
          <cell r="E2087" t="str">
            <v>NguyenLeAnhDuy01587</v>
          </cell>
        </row>
        <row r="2088">
          <cell r="E2088" t="str">
            <v>DangPhuocHaiDang30988</v>
          </cell>
        </row>
        <row r="2089">
          <cell r="E2089" t="str">
            <v>NguyenThienDong03195</v>
          </cell>
        </row>
        <row r="2090">
          <cell r="E2090" t="str">
            <v>TranDucHoang241295</v>
          </cell>
        </row>
        <row r="2091">
          <cell r="E2091" t="str">
            <v>NguyenThiLieu12991</v>
          </cell>
        </row>
        <row r="2092">
          <cell r="E2092" t="str">
            <v>TRANVANDUNG141295</v>
          </cell>
        </row>
        <row r="2093">
          <cell r="E2093" t="str">
            <v>HOANGTHANHTUNG21995</v>
          </cell>
        </row>
        <row r="2094">
          <cell r="E2094" t="str">
            <v>TranThiThuTrang081295</v>
          </cell>
        </row>
        <row r="2095">
          <cell r="E2095" t="str">
            <v>DoThaiPhuc301185</v>
          </cell>
        </row>
        <row r="2096">
          <cell r="E2096" t="str">
            <v>DuongPhanTrong01196</v>
          </cell>
        </row>
        <row r="2097">
          <cell r="E2097" t="str">
            <v>HaThiThuTrang271194</v>
          </cell>
        </row>
        <row r="2098">
          <cell r="E2098" t="str">
            <v>LeThiNgocThuy24591</v>
          </cell>
        </row>
        <row r="2099">
          <cell r="E2099" t="str">
            <v>DuongThanhThao01890</v>
          </cell>
        </row>
        <row r="2100">
          <cell r="E2100" t="str">
            <v>DinhThiMyTrang011092</v>
          </cell>
        </row>
        <row r="2101">
          <cell r="E2101" t="str">
            <v>HoTuanVu30593</v>
          </cell>
        </row>
        <row r="2102">
          <cell r="E2102" t="str">
            <v>PhamHoaiGia051091</v>
          </cell>
        </row>
        <row r="2103">
          <cell r="E2103" t="str">
            <v>PhamNgocTuan20687</v>
          </cell>
        </row>
        <row r="2104">
          <cell r="E2104" t="str">
            <v>TruongPhuocSang09696</v>
          </cell>
        </row>
        <row r="2105">
          <cell r="E2105" t="str">
            <v>LeThiThuDien28891</v>
          </cell>
        </row>
        <row r="2106">
          <cell r="E2106" t="str">
            <v>TranNhuThuong211188</v>
          </cell>
        </row>
        <row r="2107">
          <cell r="E2107" t="str">
            <v>NguyenVanVU041195</v>
          </cell>
        </row>
        <row r="2108">
          <cell r="E2108" t="str">
            <v>TRANVANDUNG141295</v>
          </cell>
        </row>
        <row r="2109">
          <cell r="E2109" t="str">
            <v>HOANGTHANHTUNG21995</v>
          </cell>
        </row>
        <row r="2110">
          <cell r="E2110" t="str">
            <v>NguyenVanKhanh13791</v>
          </cell>
        </row>
        <row r="2111">
          <cell r="E2111" t="str">
            <v>VUDINHLINH16894</v>
          </cell>
        </row>
        <row r="2112">
          <cell r="E2112" t="str">
            <v>BourgeotAurelien04692</v>
          </cell>
        </row>
        <row r="2113">
          <cell r="E2113" t="str">
            <v>HoangThiQuynhLien31881</v>
          </cell>
        </row>
        <row r="2114">
          <cell r="E2114" t="str">
            <v>TranXuanVuong14294</v>
          </cell>
        </row>
        <row r="2115">
          <cell r="E2115" t="str">
            <v>TranThanhThao18393</v>
          </cell>
        </row>
        <row r="2116">
          <cell r="E2116" t="str">
            <v>PhamThiNgoc12392</v>
          </cell>
        </row>
        <row r="2117">
          <cell r="E2117" t="str">
            <v>NguyenThiMinhHuong20992</v>
          </cell>
        </row>
        <row r="2118">
          <cell r="E2118" t="str">
            <v>LeThiThanhTrang02193</v>
          </cell>
        </row>
        <row r="2119">
          <cell r="E2119" t="str">
            <v>PhanSonTung04896</v>
          </cell>
        </row>
        <row r="2120">
          <cell r="E2120" t="str">
            <v>LeVanDat19192</v>
          </cell>
        </row>
        <row r="2121">
          <cell r="E2121" t="str">
            <v>DinhHoaiPhong01193</v>
          </cell>
        </row>
        <row r="2122">
          <cell r="E2122" t="str">
            <v>NguyenHaiYen01289</v>
          </cell>
        </row>
        <row r="2123">
          <cell r="E2123" t="str">
            <v>PhanTuanAnh14494</v>
          </cell>
        </row>
        <row r="2124">
          <cell r="E2124" t="str">
            <v>NGUYENTANDUNG231094</v>
          </cell>
        </row>
        <row r="2125">
          <cell r="E2125" t="str">
            <v>PhamXuanViet25392</v>
          </cell>
        </row>
        <row r="2126">
          <cell r="E2126" t="str">
            <v>NguyenThiXuan011189</v>
          </cell>
        </row>
        <row r="2127">
          <cell r="E2127" t="str">
            <v>LuuTrongMinh12782</v>
          </cell>
        </row>
        <row r="2128">
          <cell r="E2128" t="str">
            <v>NguyenVanDe01975</v>
          </cell>
        </row>
        <row r="2129">
          <cell r="E2129" t="str">
            <v>NguyenDucHai011280</v>
          </cell>
        </row>
        <row r="2130">
          <cell r="E2130" t="str">
            <v>DanhThai111191</v>
          </cell>
        </row>
        <row r="2131">
          <cell r="E2131" t="str">
            <v>HoangThiBichHoai07594</v>
          </cell>
        </row>
        <row r="2132">
          <cell r="E2132" t="str">
            <v>NguyenHuuThanh261091</v>
          </cell>
        </row>
        <row r="2133">
          <cell r="E2133" t="str">
            <v>CaoMinhTho14293</v>
          </cell>
        </row>
        <row r="2134">
          <cell r="E2134" t="str">
            <v>NguyenThiAnhDao051082</v>
          </cell>
        </row>
        <row r="2135">
          <cell r="E2135" t="str">
            <v>NguyenThiXuan09386</v>
          </cell>
        </row>
        <row r="2136">
          <cell r="E2136" t="str">
            <v>DinhNgocViet16290</v>
          </cell>
        </row>
        <row r="2137">
          <cell r="E2137" t="str">
            <v>NguyenDanhHoaiLam20293</v>
          </cell>
        </row>
        <row r="2138">
          <cell r="E2138" t="str">
            <v>LieuThiLanAnh27594</v>
          </cell>
        </row>
        <row r="2139">
          <cell r="E2139" t="str">
            <v>CapHungVuong10790</v>
          </cell>
        </row>
        <row r="2140">
          <cell r="E2140" t="str">
            <v>NguyenThiPhamThu021084</v>
          </cell>
        </row>
        <row r="2141">
          <cell r="E2141" t="str">
            <v>PhamVanDai26792</v>
          </cell>
        </row>
        <row r="2142">
          <cell r="E2142" t="str">
            <v>HoangThiquynhLien31881</v>
          </cell>
        </row>
        <row r="2143">
          <cell r="E2143" t="str">
            <v>NguyenThiNhuyen291187</v>
          </cell>
        </row>
        <row r="2144">
          <cell r="E2144" t="str">
            <v>NGUYENCANHLAM10891</v>
          </cell>
        </row>
        <row r="2145">
          <cell r="E2145" t="str">
            <v>VuMinhTu23194</v>
          </cell>
        </row>
        <row r="2146">
          <cell r="E2146" t="str">
            <v>BuiNgocPhuongAnh251195</v>
          </cell>
        </row>
        <row r="2147">
          <cell r="E2147" t="str">
            <v>TranHuynhTramQuynh10194</v>
          </cell>
        </row>
        <row r="2148">
          <cell r="E2148" t="str">
            <v>DangQuangTruong08889</v>
          </cell>
        </row>
        <row r="2149">
          <cell r="E2149" t="str">
            <v>TranVanChien03892</v>
          </cell>
        </row>
        <row r="2150">
          <cell r="E2150" t="str">
            <v>NguyenVanTrung06281</v>
          </cell>
        </row>
        <row r="2151">
          <cell r="E2151" t="str">
            <v>TranTienLam05692</v>
          </cell>
        </row>
        <row r="2152">
          <cell r="E2152" t="str">
            <v>NguyenThiBangTrang02394</v>
          </cell>
        </row>
        <row r="2153">
          <cell r="E2153" t="str">
            <v>NguyenDanPhuc011089</v>
          </cell>
        </row>
        <row r="2154">
          <cell r="E2154" t="str">
            <v>TranThiLoan12994</v>
          </cell>
        </row>
        <row r="2155">
          <cell r="E2155" t="str">
            <v>NguyenThiYenNhi01395</v>
          </cell>
        </row>
        <row r="2156">
          <cell r="E2156" t="str">
            <v>LeVanNguyen161195</v>
          </cell>
        </row>
        <row r="2157">
          <cell r="E2157" t="str">
            <v>HoangTruongGiang01889</v>
          </cell>
        </row>
        <row r="2158">
          <cell r="E2158" t="str">
            <v>NguyenThiKimNgan16994</v>
          </cell>
        </row>
        <row r="2159">
          <cell r="E2159" t="str">
            <v>MacMinhHoc27159</v>
          </cell>
        </row>
        <row r="2160">
          <cell r="E2160" t="str">
            <v>LeNgocThai03275</v>
          </cell>
        </row>
        <row r="2161">
          <cell r="E2161" t="str">
            <v>TranAnhDung10360</v>
          </cell>
        </row>
        <row r="2162">
          <cell r="E2162" t="str">
            <v>LeHoangThai201191</v>
          </cell>
        </row>
        <row r="2163">
          <cell r="E2163" t="str">
            <v>TranAnhThong06479</v>
          </cell>
        </row>
        <row r="2164">
          <cell r="E2164" t="str">
            <v>CaoNguyenNgocLuan18890</v>
          </cell>
        </row>
        <row r="2165">
          <cell r="E2165" t="str">
            <v>NguyenQuangTuan23289</v>
          </cell>
        </row>
        <row r="2166">
          <cell r="E2166" t="str">
            <v>NguyenPhuTungPhuong16190</v>
          </cell>
        </row>
        <row r="2167">
          <cell r="E2167" t="str">
            <v>HoNgocPhuong20788</v>
          </cell>
        </row>
        <row r="2168">
          <cell r="E2168" t="str">
            <v>NguyenHoaiNam09989</v>
          </cell>
        </row>
        <row r="2169">
          <cell r="E2169" t="str">
            <v>NguyenMinhDuc21889</v>
          </cell>
        </row>
        <row r="2170">
          <cell r="E2170" t="str">
            <v>NguyenHuuCuong17989</v>
          </cell>
        </row>
        <row r="2171">
          <cell r="E2171" t="str">
            <v>PhanHuyQuoc16889</v>
          </cell>
        </row>
        <row r="2172">
          <cell r="E2172" t="str">
            <v>LuuTuanNghia19885</v>
          </cell>
        </row>
        <row r="2173">
          <cell r="E2173" t="str">
            <v>NguyenTrucPhuong15792</v>
          </cell>
        </row>
        <row r="2174">
          <cell r="E2174" t="str">
            <v>NGUYENVANHAU25893</v>
          </cell>
        </row>
        <row r="2175">
          <cell r="E2175" t="str">
            <v>NGUYENTHILUONG17694</v>
          </cell>
        </row>
        <row r="2176">
          <cell r="E2176" t="str">
            <v>PhanMinhThong16993</v>
          </cell>
        </row>
        <row r="2177">
          <cell r="E2177" t="str">
            <v>ToKimLien19679</v>
          </cell>
        </row>
        <row r="2178">
          <cell r="E2178" t="str">
            <v>PhanThiHoangQuyen23671</v>
          </cell>
        </row>
        <row r="2179">
          <cell r="E2179" t="str">
            <v>NguyenThiLanHuong21670</v>
          </cell>
        </row>
        <row r="2180">
          <cell r="E2180" t="str">
            <v>NguyenAnhDuc05576</v>
          </cell>
        </row>
        <row r="2181">
          <cell r="E2181" t="str">
            <v>LeQuocTuan18772</v>
          </cell>
        </row>
        <row r="2182">
          <cell r="E2182" t="str">
            <v>DoanThiThienKim17475</v>
          </cell>
        </row>
        <row r="2183">
          <cell r="E2183" t="str">
            <v>DangQuangTam05273</v>
          </cell>
        </row>
        <row r="2184">
          <cell r="E2184" t="str">
            <v>HoangKhanhLy05582</v>
          </cell>
        </row>
        <row r="2185">
          <cell r="E2185" t="str">
            <v>LeThiHongNhung16675</v>
          </cell>
        </row>
        <row r="2186">
          <cell r="E2186" t="str">
            <v>NguyenThiThanhHuong091173</v>
          </cell>
        </row>
        <row r="2187">
          <cell r="E2187" t="str">
            <v>DangThiHoangAnh12692</v>
          </cell>
        </row>
        <row r="2188">
          <cell r="E2188" t="str">
            <v>DangThiMongBinh10594</v>
          </cell>
        </row>
        <row r="2189">
          <cell r="E2189" t="str">
            <v>DinhThiTrang021295</v>
          </cell>
        </row>
        <row r="2190">
          <cell r="E2190" t="str">
            <v>HuynhThiBe051188</v>
          </cell>
        </row>
        <row r="2191">
          <cell r="E2191" t="str">
            <v>MaiNgocTung15795</v>
          </cell>
        </row>
        <row r="2192">
          <cell r="E2192" t="str">
            <v>NguyenChien20992</v>
          </cell>
        </row>
        <row r="2193">
          <cell r="E2193" t="str">
            <v>NguyenHoangDe101092</v>
          </cell>
        </row>
        <row r="2194">
          <cell r="E2194" t="str">
            <v>NguyenHoangThanh29394</v>
          </cell>
        </row>
        <row r="2195">
          <cell r="E2195" t="str">
            <v>NguyenHongNhung10995</v>
          </cell>
        </row>
        <row r="2196">
          <cell r="E2196" t="str">
            <v>NguyenMinhAnh11492</v>
          </cell>
        </row>
        <row r="2197">
          <cell r="E2197" t="str">
            <v>NguyenMinhThien10894</v>
          </cell>
        </row>
        <row r="2198">
          <cell r="E2198" t="str">
            <v>NguyenThiAnhXuan29692</v>
          </cell>
        </row>
        <row r="2199">
          <cell r="E2199" t="str">
            <v>NguyenThiKieuLinh17995</v>
          </cell>
        </row>
        <row r="2200">
          <cell r="E2200" t="str">
            <v>NguyenThiNhu05794</v>
          </cell>
        </row>
        <row r="2201">
          <cell r="E2201" t="str">
            <v>NguyenVanHung16495</v>
          </cell>
        </row>
        <row r="2202">
          <cell r="E2202" t="str">
            <v>PhamThanhLong101093</v>
          </cell>
        </row>
        <row r="2203">
          <cell r="E2203" t="str">
            <v>PhamVanDuong16992</v>
          </cell>
        </row>
        <row r="2204">
          <cell r="E2204" t="str">
            <v>TorNinhNhu29595</v>
          </cell>
        </row>
        <row r="2205">
          <cell r="E2205" t="str">
            <v>TranNgocChau15194</v>
          </cell>
        </row>
        <row r="2206">
          <cell r="E2206" t="str">
            <v>TranNhatTruong10193</v>
          </cell>
        </row>
        <row r="2207">
          <cell r="E2207" t="str">
            <v>TranThanhTy27593</v>
          </cell>
        </row>
        <row r="2208">
          <cell r="E2208" t="str">
            <v>TranThuHuyen141195</v>
          </cell>
        </row>
        <row r="2209">
          <cell r="E2209" t="str">
            <v>NguyenTrucPhuong15792</v>
          </cell>
        </row>
        <row r="2210">
          <cell r="E2210" t="str">
            <v>KimJinWoo08379</v>
          </cell>
        </row>
        <row r="2211">
          <cell r="E2211" t="str">
            <v>LeVanQuy181291</v>
          </cell>
        </row>
        <row r="2212">
          <cell r="E2212" t="str">
            <v>TranAnhThong06479</v>
          </cell>
        </row>
        <row r="2213">
          <cell r="E2213" t="str">
            <v>HuynhThiNgan101093</v>
          </cell>
        </row>
        <row r="2214">
          <cell r="E2214" t="str">
            <v>NGUYENVANCHINH061094</v>
          </cell>
        </row>
        <row r="2215">
          <cell r="E2215" t="str">
            <v>DANGANHTUAN06694</v>
          </cell>
        </row>
        <row r="2216">
          <cell r="E2216" t="str">
            <v>TrangTrungTin20885</v>
          </cell>
        </row>
        <row r="2217">
          <cell r="E2217" t="str">
            <v>NguyenNgocTrong201293</v>
          </cell>
        </row>
        <row r="2218">
          <cell r="E2218" t="str">
            <v>DinhThiThao12293</v>
          </cell>
        </row>
        <row r="2219">
          <cell r="E2219" t="str">
            <v>TranLeNhuQuynh201093</v>
          </cell>
        </row>
        <row r="2220">
          <cell r="E2220" t="str">
            <v>NguyenVanNgoc29183</v>
          </cell>
        </row>
        <row r="2221">
          <cell r="E2221" t="str">
            <v>NguyenThiDuyenAnh10998</v>
          </cell>
        </row>
        <row r="2222">
          <cell r="E2222" t="str">
            <v>HoangThuyNga26569</v>
          </cell>
        </row>
        <row r="2223">
          <cell r="E2223" t="str">
            <v>LeThiMinhTho13565</v>
          </cell>
        </row>
        <row r="2224">
          <cell r="E2224" t="str">
            <v>LamNguyenHoangYen03195</v>
          </cell>
        </row>
        <row r="2225">
          <cell r="E2225" t="str">
            <v>LeThiMyLan281091</v>
          </cell>
        </row>
        <row r="2226">
          <cell r="E2226" t="str">
            <v>HoHoangPhuong17795</v>
          </cell>
        </row>
        <row r="2227">
          <cell r="E2227" t="str">
            <v>TrinhHoangThai231195</v>
          </cell>
        </row>
        <row r="2228">
          <cell r="E2228" t="str">
            <v>LeHoangDung01183</v>
          </cell>
        </row>
        <row r="2229">
          <cell r="E2229" t="str">
            <v>NguyenVanCuong15879</v>
          </cell>
        </row>
        <row r="2230">
          <cell r="E2230" t="str">
            <v>CaNgocPhiHung271093</v>
          </cell>
        </row>
        <row r="2231">
          <cell r="E2231" t="str">
            <v>NguyenThiThienHuong02596</v>
          </cell>
        </row>
        <row r="2232">
          <cell r="E2232" t="str">
            <v>NguyenThiHuyenOanh15891</v>
          </cell>
        </row>
        <row r="2233">
          <cell r="E2233" t="str">
            <v>BuiThiNgocTram11493</v>
          </cell>
        </row>
        <row r="2234">
          <cell r="E2234" t="str">
            <v>OnTranTrucVy30193</v>
          </cell>
        </row>
        <row r="2235">
          <cell r="E2235" t="str">
            <v>VUNGOCDUC09295</v>
          </cell>
        </row>
        <row r="2236">
          <cell r="E2236" t="str">
            <v>NGUYENTHANHHUNG27996</v>
          </cell>
        </row>
        <row r="2237">
          <cell r="E2237" t="str">
            <v>DOANHOANGQUAN13595</v>
          </cell>
        </row>
        <row r="2238">
          <cell r="E2238" t="str">
            <v>TRANTUANANH09495</v>
          </cell>
        </row>
        <row r="2239">
          <cell r="E2239" t="str">
            <v>TAVANHIEU06594</v>
          </cell>
        </row>
        <row r="2240">
          <cell r="E2240" t="str">
            <v>HuynhThiThuyTien25494</v>
          </cell>
        </row>
        <row r="2241">
          <cell r="E2241" t="str">
            <v>TranThiYenPhuong17395</v>
          </cell>
        </row>
        <row r="2242">
          <cell r="E2242" t="str">
            <v>VuPhuongTrang271182</v>
          </cell>
        </row>
        <row r="2243">
          <cell r="E2243" t="str">
            <v>NguyenThiThanhThao08888</v>
          </cell>
        </row>
        <row r="2244">
          <cell r="E2244" t="str">
            <v>DINHKYSON09693</v>
          </cell>
        </row>
        <row r="2245">
          <cell r="E2245" t="str">
            <v>LEVANTIEN021094</v>
          </cell>
        </row>
        <row r="2246">
          <cell r="E2246" t="str">
            <v>VUTHITRANG14895</v>
          </cell>
        </row>
        <row r="2247">
          <cell r="E2247" t="str">
            <v>VOSONTUNG09791</v>
          </cell>
        </row>
        <row r="2248">
          <cell r="E2248" t="str">
            <v>TRANXUANTAN04793</v>
          </cell>
        </row>
        <row r="2249">
          <cell r="E2249" t="str">
            <v>NGUYENTHITHU13294</v>
          </cell>
        </row>
        <row r="2250">
          <cell r="E2250" t="str">
            <v>NguyenTheAnh20789</v>
          </cell>
        </row>
        <row r="2251">
          <cell r="E2251" t="str">
            <v>HuynhTanKhoa16886</v>
          </cell>
        </row>
        <row r="2252">
          <cell r="E2252" t="str">
            <v>DuongMinhNhat15793</v>
          </cell>
        </row>
        <row r="2253">
          <cell r="E2253" t="str">
            <v>DangMinhChanh08392</v>
          </cell>
        </row>
        <row r="2254">
          <cell r="E2254" t="str">
            <v>TranTrongNguyen26394</v>
          </cell>
        </row>
        <row r="2255">
          <cell r="E2255" t="str">
            <v>BUITRUNGHIEU09593</v>
          </cell>
        </row>
        <row r="2256">
          <cell r="E2256" t="str">
            <v>LeVietThanh091293</v>
          </cell>
        </row>
        <row r="2257">
          <cell r="E2257" t="str">
            <v>TranPhuongHuyen23689</v>
          </cell>
        </row>
        <row r="2258">
          <cell r="E2258" t="str">
            <v>HoangAnhThai11496</v>
          </cell>
        </row>
        <row r="2259">
          <cell r="E2259" t="str">
            <v>PHAMTHITHANHHIEN111095</v>
          </cell>
        </row>
        <row r="2260">
          <cell r="E2260" t="str">
            <v>NGUYENTHIMAIQUEANH15194</v>
          </cell>
        </row>
        <row r="2261">
          <cell r="E2261" t="str">
            <v>NguyenThiPhuongThao05596</v>
          </cell>
        </row>
        <row r="2262">
          <cell r="E2262" t="str">
            <v>DaoDucChuong30574</v>
          </cell>
        </row>
        <row r="2263">
          <cell r="E2263" t="str">
            <v>TrinhBaoNgoc02493</v>
          </cell>
        </row>
        <row r="2264">
          <cell r="E2264" t="str">
            <v>DaoHoangDuong25892</v>
          </cell>
        </row>
        <row r="2265">
          <cell r="E2265" t="str">
            <v>VoDuyQuang20993</v>
          </cell>
        </row>
        <row r="2266">
          <cell r="E2266" t="str">
            <v>PhanCongThanh16193</v>
          </cell>
        </row>
        <row r="2267">
          <cell r="E2267" t="str">
            <v>VoVanTho01183</v>
          </cell>
        </row>
        <row r="2268">
          <cell r="E2268" t="str">
            <v>DoThiThanhLoan26194</v>
          </cell>
        </row>
        <row r="2269">
          <cell r="E2269" t="str">
            <v>LeTrungThuy211080</v>
          </cell>
        </row>
        <row r="2270">
          <cell r="E2270" t="str">
            <v>QuachThanhPhuc151062</v>
          </cell>
        </row>
        <row r="2271">
          <cell r="E2271" t="str">
            <v>DoanThiKimXuan17784</v>
          </cell>
        </row>
        <row r="2272">
          <cell r="E2272" t="str">
            <v>NguyenHoaiPhuong20985</v>
          </cell>
        </row>
        <row r="2273">
          <cell r="E2273" t="str">
            <v>HoangThiHoa07168</v>
          </cell>
        </row>
        <row r="2274">
          <cell r="E2274" t="str">
            <v>LeNgocDanh01176</v>
          </cell>
        </row>
        <row r="2275">
          <cell r="E2275" t="str">
            <v>DangThiThao02578</v>
          </cell>
        </row>
        <row r="2276">
          <cell r="E2276" t="str">
            <v>NguyenVietSon07278</v>
          </cell>
        </row>
        <row r="2277">
          <cell r="E2277" t="str">
            <v>KieuNgocDat18579</v>
          </cell>
        </row>
        <row r="2278">
          <cell r="E2278" t="str">
            <v>DoThanhTrung15179</v>
          </cell>
        </row>
        <row r="2279">
          <cell r="E2279" t="str">
            <v>PhamQuangTuan221090</v>
          </cell>
        </row>
        <row r="2280">
          <cell r="E2280" t="str">
            <v>TranThiHongTham201190</v>
          </cell>
        </row>
        <row r="2281">
          <cell r="E2281" t="str">
            <v>NguyenCongTy05193</v>
          </cell>
        </row>
        <row r="2282">
          <cell r="E2282" t="str">
            <v>NguyenVanTin06993</v>
          </cell>
        </row>
        <row r="2283">
          <cell r="E2283" t="str">
            <v>LeThiHongLoan10385</v>
          </cell>
        </row>
        <row r="2284">
          <cell r="E2284" t="str">
            <v>PhamThiAnhTuyet011271</v>
          </cell>
        </row>
        <row r="2285">
          <cell r="E2285" t="str">
            <v>NguyenThiMyHanh10605</v>
          </cell>
        </row>
        <row r="2286">
          <cell r="E2286" t="str">
            <v>NguyenThiKimTien231187</v>
          </cell>
        </row>
        <row r="2287">
          <cell r="E2287" t="str">
            <v>SonThiXuanHuong07605</v>
          </cell>
        </row>
        <row r="2288">
          <cell r="E2288" t="str">
            <v>PHAMVANHAI11193</v>
          </cell>
        </row>
        <row r="2289">
          <cell r="E2289" t="str">
            <v>LENGUYENHOANG081094</v>
          </cell>
        </row>
        <row r="2290">
          <cell r="E2290" t="str">
            <v>NGOVANTRUNG25163</v>
          </cell>
        </row>
        <row r="2291">
          <cell r="E2291" t="str">
            <v>NGUYENQUANGHUY081083</v>
          </cell>
        </row>
        <row r="2292">
          <cell r="E2292" t="str">
            <v>NGUYENVANTUAN131290</v>
          </cell>
        </row>
        <row r="2293">
          <cell r="E2293" t="str">
            <v>NGUYENPHUONGTHAO031295</v>
          </cell>
        </row>
        <row r="2294">
          <cell r="E2294" t="str">
            <v>DOTHINGOCMAI28793</v>
          </cell>
        </row>
        <row r="2295">
          <cell r="E2295" t="str">
            <v>NGUYENPHIMINH151092</v>
          </cell>
        </row>
        <row r="2296">
          <cell r="E2296" t="str">
            <v>TRANQUOCHOANGGIANG181196</v>
          </cell>
        </row>
        <row r="2297">
          <cell r="E2297" t="str">
            <v>PHAMTUANANH12695</v>
          </cell>
        </row>
        <row r="2298">
          <cell r="E2298" t="str">
            <v>DOTHILAMANH17595</v>
          </cell>
        </row>
        <row r="2299">
          <cell r="E2299" t="str">
            <v>NGUYENXUANTRUONG02686</v>
          </cell>
        </row>
        <row r="2300">
          <cell r="E2300" t="str">
            <v>DoQuocKhanh01993</v>
          </cell>
        </row>
        <row r="2301">
          <cell r="E2301" t="str">
            <v>NguyenTrungHieu20983</v>
          </cell>
        </row>
        <row r="2302">
          <cell r="E2302" t="str">
            <v>NguyenThanhNhan22292</v>
          </cell>
        </row>
        <row r="2303">
          <cell r="E2303" t="str">
            <v>VoThiLanPhuong26586</v>
          </cell>
        </row>
        <row r="2304">
          <cell r="E2304" t="str">
            <v>LeVanManh10384</v>
          </cell>
        </row>
        <row r="2305">
          <cell r="E2305" t="str">
            <v>LeDangQuyKim06290</v>
          </cell>
        </row>
        <row r="2306">
          <cell r="E2306" t="str">
            <v>VoThanhNhan14887</v>
          </cell>
        </row>
        <row r="2307">
          <cell r="E2307" t="str">
            <v>VoMinhTuan16686</v>
          </cell>
        </row>
        <row r="2308">
          <cell r="E2308" t="str">
            <v>TranThiTam01193</v>
          </cell>
        </row>
        <row r="2309">
          <cell r="E2309" t="str">
            <v>YoshitakaSugihara27280</v>
          </cell>
        </row>
        <row r="2310">
          <cell r="E2310" t="str">
            <v>PhamThiNgoc12392</v>
          </cell>
        </row>
        <row r="2311">
          <cell r="E2311" t="str">
            <v>NguyenAnhThu25185</v>
          </cell>
        </row>
        <row r="2312">
          <cell r="E2312" t="str">
            <v>NguyenTrongNghia08992</v>
          </cell>
        </row>
        <row r="2313">
          <cell r="E2313" t="str">
            <v>LeThiHuong24473</v>
          </cell>
        </row>
        <row r="2314">
          <cell r="E2314" t="str">
            <v>NguyenThiMinhDuc28990</v>
          </cell>
        </row>
        <row r="2315">
          <cell r="E2315" t="str">
            <v>VoThiBangTam09592</v>
          </cell>
        </row>
        <row r="2316">
          <cell r="E2316" t="str">
            <v>DoThiToLoan011196</v>
          </cell>
        </row>
        <row r="2317">
          <cell r="E2317" t="str">
            <v>PhamThuTrang02795</v>
          </cell>
        </row>
        <row r="2318">
          <cell r="E2318" t="str">
            <v>PhamNgocVan19590</v>
          </cell>
        </row>
        <row r="2319">
          <cell r="E2319" t="str">
            <v>ThanThiTu31588</v>
          </cell>
        </row>
        <row r="2320">
          <cell r="E2320" t="str">
            <v>HokimHoa01595</v>
          </cell>
        </row>
        <row r="2321">
          <cell r="E2321" t="str">
            <v>VUTHUCUYEN23883</v>
          </cell>
        </row>
        <row r="2322">
          <cell r="E2322" t="str">
            <v>PhamCongThang08295</v>
          </cell>
        </row>
        <row r="2323">
          <cell r="E2323" t="str">
            <v>LeQuocThinh101095</v>
          </cell>
        </row>
        <row r="2324">
          <cell r="E2324" t="str">
            <v>DaoXuanTuyen29380</v>
          </cell>
        </row>
        <row r="2325">
          <cell r="E2325" t="str">
            <v>DongBaoHuyenTran09288</v>
          </cell>
        </row>
        <row r="2326">
          <cell r="E2326" t="str">
            <v>VoThiDiemHang04485</v>
          </cell>
        </row>
        <row r="2327">
          <cell r="E2327" t="str">
            <v>HoangThiBichHau15191</v>
          </cell>
        </row>
        <row r="2328">
          <cell r="E2328" t="str">
            <v>NGUYENTHITAN20285</v>
          </cell>
        </row>
        <row r="2329">
          <cell r="E2329" t="str">
            <v>NGUYENCONGMINH29693</v>
          </cell>
        </row>
        <row r="2330">
          <cell r="E2330" t="str">
            <v>DANGHUYNHPHUTHINH15291</v>
          </cell>
        </row>
        <row r="2331">
          <cell r="E2331" t="str">
            <v>PHAMTHIANHNGOC041178</v>
          </cell>
        </row>
        <row r="2332">
          <cell r="E2332" t="str">
            <v>DinhMinhTam201093</v>
          </cell>
        </row>
        <row r="2333">
          <cell r="E2333" t="str">
            <v>VuThiToan18494</v>
          </cell>
        </row>
        <row r="2334">
          <cell r="E2334" t="str">
            <v>LeAnhKiet08989</v>
          </cell>
        </row>
        <row r="2335">
          <cell r="E2335" t="str">
            <v>TranPhuongNam16292</v>
          </cell>
        </row>
        <row r="2336">
          <cell r="E2336" t="str">
            <v>VoThuyPhuong26789</v>
          </cell>
        </row>
        <row r="2337">
          <cell r="E2337" t="str">
            <v>DinhThiNgocAnh181194</v>
          </cell>
        </row>
        <row r="2338">
          <cell r="E2338" t="str">
            <v>TranDaiThang19493</v>
          </cell>
        </row>
        <row r="2339">
          <cell r="E2339" t="str">
            <v>NguyenThiDucHanh18695</v>
          </cell>
        </row>
        <row r="2340">
          <cell r="E2340" t="str">
            <v>LeThiMyXuan28893</v>
          </cell>
        </row>
        <row r="2341">
          <cell r="E2341" t="str">
            <v>NgoMyThanh19795</v>
          </cell>
        </row>
        <row r="2342">
          <cell r="E2342" t="str">
            <v>PHAMDINHHIEN06296</v>
          </cell>
        </row>
        <row r="2343">
          <cell r="E2343" t="str">
            <v>DAODUCTRUNG101194</v>
          </cell>
        </row>
        <row r="2344">
          <cell r="E2344" t="str">
            <v>NGUYENXUANMAI10397</v>
          </cell>
        </row>
        <row r="2345">
          <cell r="E2345" t="str">
            <v>NguyenDinhTuan261094</v>
          </cell>
        </row>
        <row r="2346">
          <cell r="E2346" t="str">
            <v>DuongThanhNam211192</v>
          </cell>
        </row>
        <row r="2347">
          <cell r="E2347" t="str">
            <v>PhanDucHieu22193</v>
          </cell>
        </row>
        <row r="2348">
          <cell r="E2348" t="str">
            <v>NguyenThiAiNhu09195</v>
          </cell>
        </row>
        <row r="2349">
          <cell r="E2349" t="str">
            <v>NguyenNhatDuy15993</v>
          </cell>
        </row>
        <row r="2350">
          <cell r="E2350" t="str">
            <v>TranNhatTruong011093</v>
          </cell>
        </row>
        <row r="2351">
          <cell r="E2351" t="str">
            <v>TRINHTHILAN031098</v>
          </cell>
        </row>
        <row r="2352">
          <cell r="E2352" t="str">
            <v>NGUYENMAICHINH09695</v>
          </cell>
        </row>
        <row r="2353">
          <cell r="E2353" t="str">
            <v>DangKhanhThuyUyen23895</v>
          </cell>
        </row>
        <row r="2354">
          <cell r="E2354" t="str">
            <v>DangKhanhThuyUyen23895</v>
          </cell>
        </row>
        <row r="2355">
          <cell r="E2355" t="str">
            <v>DangHoaiHuong26175</v>
          </cell>
        </row>
        <row r="2356">
          <cell r="E2356" t="str">
            <v>TranBichGiang16195</v>
          </cell>
        </row>
        <row r="2357">
          <cell r="E2357" t="str">
            <v>PhamNgocThanhXuan28495</v>
          </cell>
        </row>
        <row r="2358">
          <cell r="E2358" t="str">
            <v>DAOVANTHUAN08195</v>
          </cell>
        </row>
        <row r="2359">
          <cell r="E2359" t="str">
            <v>BuiTruongHai30181</v>
          </cell>
        </row>
        <row r="2360">
          <cell r="E2360" t="str">
            <v>TranVanTai20777</v>
          </cell>
        </row>
        <row r="2361">
          <cell r="E2361" t="str">
            <v>TranQuocToan10977</v>
          </cell>
        </row>
        <row r="2362">
          <cell r="E2362" t="str">
            <v>PhamThanhSang15992</v>
          </cell>
        </row>
        <row r="2363">
          <cell r="E2363" t="str">
            <v>NguyenTanTrung03380</v>
          </cell>
        </row>
        <row r="2364">
          <cell r="E2364" t="str">
            <v>LeVanQuyet05584</v>
          </cell>
        </row>
        <row r="2365">
          <cell r="E2365" t="str">
            <v>NguyenBaoCuong03188</v>
          </cell>
        </row>
        <row r="2366">
          <cell r="E2366" t="str">
            <v>TrinhVanKhanhLinh021090</v>
          </cell>
        </row>
        <row r="2367">
          <cell r="E2367" t="str">
            <v>NguyenThuTrang21998</v>
          </cell>
        </row>
        <row r="2368">
          <cell r="E2368" t="str">
            <v>DangNgocKim021091</v>
          </cell>
        </row>
        <row r="2369">
          <cell r="E2369" t="str">
            <v>DoNgocDiep191295</v>
          </cell>
        </row>
        <row r="2370">
          <cell r="E2370" t="str">
            <v>HoangMinhThu03992</v>
          </cell>
        </row>
        <row r="2371">
          <cell r="E2371" t="str">
            <v>NguyenNgocHa05193</v>
          </cell>
        </row>
        <row r="2372">
          <cell r="E2372" t="str">
            <v>NguyenThiPhuong02994</v>
          </cell>
        </row>
        <row r="2373">
          <cell r="E2373" t="str">
            <v>NguyenVietAn05193</v>
          </cell>
        </row>
        <row r="2374">
          <cell r="E2374" t="str">
            <v>NguyenVietAn05193</v>
          </cell>
        </row>
        <row r="2375">
          <cell r="E2375" t="str">
            <v>PhanSonTung04896</v>
          </cell>
        </row>
        <row r="2376">
          <cell r="E2376" t="str">
            <v>VuHoaiNam05591</v>
          </cell>
        </row>
        <row r="2377">
          <cell r="E2377" t="str">
            <v>PhamQuangDinh30990</v>
          </cell>
        </row>
        <row r="2378">
          <cell r="E2378" t="str">
            <v>TranThiKimYen17995</v>
          </cell>
        </row>
        <row r="2379">
          <cell r="E2379" t="str">
            <v>NguyenThiKhanhVan06691</v>
          </cell>
        </row>
        <row r="2380">
          <cell r="E2380" t="str">
            <v>DaoVanChung12176</v>
          </cell>
        </row>
        <row r="2381">
          <cell r="E2381" t="str">
            <v>NguyenDinhTuan261094</v>
          </cell>
        </row>
        <row r="2382">
          <cell r="E2382" t="str">
            <v>PhamNhuY19591</v>
          </cell>
        </row>
        <row r="2383">
          <cell r="E2383" t="str">
            <v>DinhMinhLieu04893</v>
          </cell>
        </row>
        <row r="2384">
          <cell r="E2384" t="str">
            <v>NguyenThiHaiThuy18777</v>
          </cell>
        </row>
        <row r="2385">
          <cell r="E2385" t="str">
            <v>NguyenThanhNam29195</v>
          </cell>
        </row>
        <row r="2386">
          <cell r="E2386" t="str">
            <v>NguyenHuynhPhuongThao19589</v>
          </cell>
        </row>
        <row r="2387">
          <cell r="E2387" t="str">
            <v>TranTrongNhan20994</v>
          </cell>
        </row>
        <row r="2388">
          <cell r="E2388" t="str">
            <v>TranThiMyDuong291081</v>
          </cell>
        </row>
        <row r="2389">
          <cell r="E2389" t="str">
            <v>PhamThiLoan011273</v>
          </cell>
        </row>
        <row r="2390">
          <cell r="E2390" t="str">
            <v>NguyenToThuyLinh021293</v>
          </cell>
        </row>
        <row r="2391">
          <cell r="E2391" t="str">
            <v>NguyenThanhHuong191083</v>
          </cell>
        </row>
        <row r="2392">
          <cell r="E2392" t="str">
            <v>NguyenNgocTrang23389</v>
          </cell>
        </row>
        <row r="2393">
          <cell r="E2393" t="str">
            <v>NguyenHuuHungCuong311087</v>
          </cell>
        </row>
        <row r="2394">
          <cell r="E2394" t="str">
            <v>NguyenDieuTrang01273</v>
          </cell>
        </row>
        <row r="2395">
          <cell r="E2395" t="str">
            <v>TranThiThanhThuy22190</v>
          </cell>
        </row>
        <row r="2396">
          <cell r="E2396" t="str">
            <v>LeBinhMinh20292</v>
          </cell>
        </row>
        <row r="2397">
          <cell r="E2397" t="str">
            <v>TranTrungHieu10293</v>
          </cell>
        </row>
        <row r="2398">
          <cell r="E2398" t="str">
            <v>HoangPhuongLinh26295</v>
          </cell>
        </row>
        <row r="2399">
          <cell r="E2399" t="str">
            <v>NguyenThiPhuongThao041095</v>
          </cell>
        </row>
        <row r="2400">
          <cell r="E2400" t="str">
            <v>LeThiAiThanh16891</v>
          </cell>
        </row>
        <row r="2401">
          <cell r="E2401" t="str">
            <v>TangCamNhung21394</v>
          </cell>
        </row>
        <row r="2402">
          <cell r="E2402" t="str">
            <v>BeThiThuTrang251095</v>
          </cell>
        </row>
        <row r="2403">
          <cell r="E2403" t="str">
            <v>NguyenTheThinh13795</v>
          </cell>
        </row>
        <row r="2404">
          <cell r="E2404" t="str">
            <v>NguyenTheVinh06393</v>
          </cell>
        </row>
        <row r="2405">
          <cell r="E2405" t="str">
            <v>TranTuyetNgan29693</v>
          </cell>
        </row>
        <row r="2406">
          <cell r="E2406" t="str">
            <v>LeThiTrucLinh03594</v>
          </cell>
        </row>
        <row r="2407">
          <cell r="E2407" t="str">
            <v>HoThiLoanTrinh13692</v>
          </cell>
        </row>
        <row r="2408">
          <cell r="E2408" t="str">
            <v>NhamPhiHung071176</v>
          </cell>
        </row>
        <row r="2409">
          <cell r="E2409" t="str">
            <v>LeTranNgan02974</v>
          </cell>
        </row>
        <row r="2410">
          <cell r="E2410" t="str">
            <v>HoangThiKimTuyen10874</v>
          </cell>
        </row>
        <row r="2411">
          <cell r="E2411" t="str">
            <v>VoNgocHai26867</v>
          </cell>
        </row>
        <row r="2412">
          <cell r="E2412" t="str">
            <v>ThaiThiDao271178</v>
          </cell>
        </row>
        <row r="2413">
          <cell r="E2413" t="str">
            <v>HoangThiPhuong01793</v>
          </cell>
        </row>
        <row r="2414">
          <cell r="E2414" t="str">
            <v>NguyenThiKimQuyen17794</v>
          </cell>
        </row>
        <row r="2415">
          <cell r="E2415" t="str">
            <v>NguyenThiThuyVi26194</v>
          </cell>
        </row>
        <row r="2416">
          <cell r="E2416" t="str">
            <v>NguyenTramAnh27892</v>
          </cell>
        </row>
        <row r="2417">
          <cell r="E2417" t="str">
            <v>PhanGiaLuu06193</v>
          </cell>
        </row>
        <row r="2418">
          <cell r="E2418" t="str">
            <v>NguyenThiXuanThanh10282</v>
          </cell>
        </row>
        <row r="2419">
          <cell r="E2419" t="str">
            <v>TangTheVinh20795</v>
          </cell>
        </row>
        <row r="2420">
          <cell r="E2420" t="str">
            <v>TieuHienTrung14793</v>
          </cell>
        </row>
        <row r="2421">
          <cell r="E2421" t="str">
            <v>TrangXuanQuy301084</v>
          </cell>
        </row>
        <row r="2422">
          <cell r="E2422" t="str">
            <v>NgoPhuongLien28895</v>
          </cell>
        </row>
        <row r="2423">
          <cell r="E2423" t="str">
            <v>ĐINHTATTHANG14168</v>
          </cell>
        </row>
        <row r="2424">
          <cell r="E2424" t="str">
            <v>HOANGTHITHUHA20191</v>
          </cell>
        </row>
        <row r="2425">
          <cell r="E2425" t="str">
            <v>PHANHONGGIANG031279</v>
          </cell>
        </row>
        <row r="2426">
          <cell r="E2426" t="str">
            <v>VUHOANGGIA08992</v>
          </cell>
        </row>
        <row r="2427">
          <cell r="E2427" t="str">
            <v>PHAMTHIHIEN12283</v>
          </cell>
        </row>
        <row r="2428">
          <cell r="E2428" t="str">
            <v>PHANHONGTHAI02486</v>
          </cell>
        </row>
        <row r="2429">
          <cell r="E2429" t="str">
            <v>NGUYENBICHHONG16493</v>
          </cell>
        </row>
        <row r="2430">
          <cell r="E2430" t="str">
            <v>NGUYENTRUNGTHIEN12396</v>
          </cell>
        </row>
        <row r="2431">
          <cell r="E2431" t="str">
            <v>BuiThaoLinh09596</v>
          </cell>
        </row>
        <row r="2432">
          <cell r="E2432" t="str">
            <v>TAVIETANH22794</v>
          </cell>
        </row>
        <row r="2433">
          <cell r="E2433" t="str">
            <v>LEHAINHU061196</v>
          </cell>
        </row>
        <row r="2434">
          <cell r="E2434" t="str">
            <v>CHUTHITHANHPHUONG031087</v>
          </cell>
        </row>
        <row r="2435">
          <cell r="E2435" t="str">
            <v>PHANDINHDUNG04379</v>
          </cell>
        </row>
        <row r="2436">
          <cell r="E2436" t="str">
            <v>TRINHNGOCHAI24888</v>
          </cell>
        </row>
        <row r="2437">
          <cell r="E2437" t="str">
            <v>VUTHIHONG07993</v>
          </cell>
        </row>
        <row r="2438">
          <cell r="E2438" t="str">
            <v>VuHoangGiang08992</v>
          </cell>
        </row>
        <row r="2439">
          <cell r="E2439" t="str">
            <v>VuHoangGiang08992</v>
          </cell>
        </row>
        <row r="2440">
          <cell r="E2440" t="str">
            <v>DangThiPhuongThao171196</v>
          </cell>
        </row>
        <row r="2441">
          <cell r="E2441" t="str">
            <v>PhamTheMinh20794</v>
          </cell>
        </row>
        <row r="2442">
          <cell r="E2442" t="str">
            <v>TranPhuongKhanh18493</v>
          </cell>
        </row>
        <row r="2443">
          <cell r="E2443" t="str">
            <v>LuuDong191094</v>
          </cell>
        </row>
        <row r="2444">
          <cell r="E2444" t="str">
            <v>LuuVanLuc25792</v>
          </cell>
        </row>
        <row r="2445">
          <cell r="E2445" t="str">
            <v>NguyenThiHuong15593</v>
          </cell>
        </row>
        <row r="2446">
          <cell r="E2446" t="str">
            <v>NguyenThanhTruong10492</v>
          </cell>
        </row>
        <row r="2447">
          <cell r="E2447" t="str">
            <v>TranThiHongGiang021282</v>
          </cell>
        </row>
        <row r="2448">
          <cell r="E2448" t="str">
            <v>TranHoaiNam19989</v>
          </cell>
        </row>
        <row r="2449">
          <cell r="E2449" t="str">
            <v>VuThiHuyenTrang071189</v>
          </cell>
        </row>
        <row r="2450">
          <cell r="E2450" t="str">
            <v>LeThiThuy17594</v>
          </cell>
        </row>
        <row r="2451">
          <cell r="E2451" t="str">
            <v>LeTheDai02294</v>
          </cell>
        </row>
        <row r="2452">
          <cell r="E2452" t="str">
            <v>NguyenHaiHoang27796</v>
          </cell>
        </row>
        <row r="2453">
          <cell r="E2453" t="str">
            <v>LeCongThang20295</v>
          </cell>
        </row>
        <row r="2454">
          <cell r="E2454" t="str">
            <v>NguyenNgocAnhDieu10790</v>
          </cell>
        </row>
        <row r="2455">
          <cell r="E2455" t="str">
            <v>HuynhThiThuTham14793</v>
          </cell>
        </row>
        <row r="2456">
          <cell r="E2456" t="str">
            <v>NguyenThiPhuongHieu13585</v>
          </cell>
        </row>
        <row r="2457">
          <cell r="E2457" t="str">
            <v>TranThiHongGiang021282</v>
          </cell>
        </row>
        <row r="2458">
          <cell r="E2458" t="str">
            <v>NguyenThiBichNgoc05195</v>
          </cell>
        </row>
        <row r="2459">
          <cell r="E2459" t="str">
            <v>NguyenThanhDat17986</v>
          </cell>
        </row>
        <row r="2460">
          <cell r="E2460" t="str">
            <v>NguyenThiMinhDuc01487</v>
          </cell>
        </row>
        <row r="2461">
          <cell r="E2461" t="str">
            <v>PhanThiSuu14676</v>
          </cell>
        </row>
        <row r="2462">
          <cell r="E2462" t="str">
            <v>NguyenThiTuyetMai241088</v>
          </cell>
        </row>
        <row r="2463">
          <cell r="E2463" t="str">
            <v>NguyenHuuThien081192</v>
          </cell>
        </row>
        <row r="2464">
          <cell r="E2464" t="str">
            <v>LeMinhTam09285</v>
          </cell>
        </row>
        <row r="2465">
          <cell r="E2465" t="str">
            <v>VuHoangGiang08992</v>
          </cell>
        </row>
        <row r="2466">
          <cell r="E2466" t="str">
            <v>TranThiHongGiang021282</v>
          </cell>
        </row>
        <row r="2467">
          <cell r="E2467" t="str">
            <v>VuHoangGia08992</v>
          </cell>
        </row>
        <row r="2468">
          <cell r="E2468" t="str">
            <v>DuongVanTinh24195</v>
          </cell>
        </row>
        <row r="2469">
          <cell r="E2469" t="str">
            <v>DaoThiLan151184</v>
          </cell>
        </row>
        <row r="2470">
          <cell r="E2470" t="str">
            <v>NguyenThiDung211189</v>
          </cell>
        </row>
        <row r="2471">
          <cell r="E2471" t="str">
            <v>LeXuanHuy161093</v>
          </cell>
        </row>
        <row r="2472">
          <cell r="E2472" t="str">
            <v>NguyenThiTan20285</v>
          </cell>
        </row>
        <row r="2473">
          <cell r="E2473" t="str">
            <v>NguyenNgocSon191198</v>
          </cell>
        </row>
        <row r="2474">
          <cell r="E2474" t="str">
            <v>LuuQuangVu201095</v>
          </cell>
        </row>
        <row r="2475">
          <cell r="E2475" t="str">
            <v>NguyenMinhDuc05691</v>
          </cell>
        </row>
        <row r="2476">
          <cell r="E2476" t="str">
            <v>TruongHuuVuong08193</v>
          </cell>
        </row>
        <row r="2477">
          <cell r="E2477" t="str">
            <v>DoiXuanDai31394</v>
          </cell>
        </row>
        <row r="2478">
          <cell r="E2478" t="str">
            <v>NguyenDucNghiem05960</v>
          </cell>
        </row>
        <row r="2479">
          <cell r="E2479" t="str">
            <v>VuHungNghiep01361</v>
          </cell>
        </row>
        <row r="2480">
          <cell r="E2480" t="str">
            <v>MaiXuanDai08186</v>
          </cell>
        </row>
        <row r="2481">
          <cell r="E2481" t="str">
            <v>VuHoangGia08992</v>
          </cell>
        </row>
        <row r="2482">
          <cell r="E2482" t="str">
            <v>TranThiHongGiang021282</v>
          </cell>
        </row>
        <row r="2483">
          <cell r="E2483" t="str">
            <v>DuongVanTinh24195</v>
          </cell>
        </row>
        <row r="2484">
          <cell r="E2484" t="str">
            <v>DaoThiLan151184</v>
          </cell>
        </row>
        <row r="2485">
          <cell r="E2485" t="str">
            <v>NguyenThiDung211189</v>
          </cell>
        </row>
        <row r="2486">
          <cell r="E2486" t="str">
            <v>LETHIHAVI01195</v>
          </cell>
        </row>
        <row r="2487">
          <cell r="E2487" t="str">
            <v>NGUYENTHANHTRUNG22791</v>
          </cell>
        </row>
        <row r="2488">
          <cell r="E2488" t="str">
            <v>CHUKHANHLINH17396</v>
          </cell>
        </row>
        <row r="2489">
          <cell r="E2489" t="str">
            <v>LEHOANGTHANH221195</v>
          </cell>
        </row>
        <row r="2490">
          <cell r="E2490" t="str">
            <v>NguyenThiPhuongThao07694</v>
          </cell>
        </row>
        <row r="2491">
          <cell r="E2491" t="str">
            <v>LuongThiCamTien071091</v>
          </cell>
        </row>
        <row r="2492">
          <cell r="E2492" t="str">
            <v>NGUYENMINHTAN03795</v>
          </cell>
        </row>
        <row r="2493">
          <cell r="E2493" t="str">
            <v>NguyenThiNhung021286</v>
          </cell>
        </row>
        <row r="2494">
          <cell r="E2494" t="str">
            <v>PhamTraMy02490</v>
          </cell>
        </row>
        <row r="2495">
          <cell r="E2495" t="str">
            <v>MaiThiKimPhuong26288</v>
          </cell>
        </row>
        <row r="2496">
          <cell r="E2496" t="str">
            <v>PhanQuangHuyThinh15994</v>
          </cell>
        </row>
        <row r="2497">
          <cell r="E2497" t="str">
            <v>HoangVanThiet04791</v>
          </cell>
        </row>
        <row r="2498">
          <cell r="E2498" t="str">
            <v>NguyenManhCuong181291</v>
          </cell>
        </row>
        <row r="2499">
          <cell r="E2499" t="str">
            <v>NguyenThiLuu08379</v>
          </cell>
        </row>
        <row r="2500">
          <cell r="E2500" t="str">
            <v>TranThiThuy02885</v>
          </cell>
        </row>
        <row r="2501">
          <cell r="E2501" t="str">
            <v>HaThiBichAnh01180</v>
          </cell>
        </row>
        <row r="2502">
          <cell r="E2502" t="str">
            <v>HuynhNgocAnh01677</v>
          </cell>
        </row>
        <row r="2503">
          <cell r="E2503" t="str">
            <v>DoanThiKimAnh01183</v>
          </cell>
        </row>
        <row r="2504">
          <cell r="E2504" t="str">
            <v>NguyenThiThanhTruc01187</v>
          </cell>
        </row>
        <row r="2505">
          <cell r="E2505" t="str">
            <v>ThuongBichDuong131283</v>
          </cell>
        </row>
        <row r="2506">
          <cell r="E2506" t="str">
            <v>NguyenThiTrang19874</v>
          </cell>
        </row>
        <row r="2507">
          <cell r="E2507" t="str">
            <v>LeHongHa07378</v>
          </cell>
        </row>
        <row r="2508">
          <cell r="E2508" t="str">
            <v>DanhThiNganHanh07887</v>
          </cell>
        </row>
        <row r="2509">
          <cell r="E2509" t="str">
            <v>NguyenHoangOanh31794</v>
          </cell>
        </row>
        <row r="2510">
          <cell r="E2510" t="str">
            <v>BuiTrungKien15195</v>
          </cell>
        </row>
        <row r="2511">
          <cell r="E2511" t="str">
            <v>NguyenTheViet291196</v>
          </cell>
        </row>
        <row r="2512">
          <cell r="E2512" t="str">
            <v>NguyenTrungHieu30894</v>
          </cell>
        </row>
        <row r="2513">
          <cell r="E2513" t="str">
            <v>VuDucDu01195</v>
          </cell>
        </row>
        <row r="2514">
          <cell r="E2514" t="str">
            <v>TranTienHung15693</v>
          </cell>
        </row>
        <row r="2515">
          <cell r="E2515" t="str">
            <v>PhamTienBang18996</v>
          </cell>
        </row>
        <row r="2516">
          <cell r="E2516" t="str">
            <v>NguyenHoangAnh23896</v>
          </cell>
        </row>
        <row r="2517">
          <cell r="E2517" t="str">
            <v>NguyenDinhBac02596</v>
          </cell>
        </row>
        <row r="2518">
          <cell r="E2518" t="str">
            <v>LeBaDung041194</v>
          </cell>
        </row>
        <row r="2519">
          <cell r="E2519" t="str">
            <v>NguyenDucTuan05196</v>
          </cell>
        </row>
        <row r="2520">
          <cell r="E2520" t="str">
            <v>PhamHuuTin24695</v>
          </cell>
        </row>
        <row r="2521">
          <cell r="E2521" t="str">
            <v>HoangVanHuy09996</v>
          </cell>
        </row>
        <row r="2522">
          <cell r="E2522" t="str">
            <v>NguyenManhTuan24996</v>
          </cell>
        </row>
        <row r="2523">
          <cell r="E2523" t="str">
            <v>NguyenHoangLong04495</v>
          </cell>
        </row>
        <row r="2524">
          <cell r="E2524" t="str">
            <v>DuongCongSon21195</v>
          </cell>
        </row>
        <row r="2525">
          <cell r="E2525" t="str">
            <v>NguyenThiKimDung261075</v>
          </cell>
        </row>
        <row r="2526">
          <cell r="E2526" t="str">
            <v>NguyenThiThuyLinh28192</v>
          </cell>
        </row>
        <row r="2527">
          <cell r="E2527" t="str">
            <v>PhamDinhKhang06989</v>
          </cell>
        </row>
        <row r="2528">
          <cell r="E2528" t="str">
            <v>BACHVANSOI141091</v>
          </cell>
        </row>
        <row r="2529">
          <cell r="E2529" t="str">
            <v>KHUCTHIMYHANH16395</v>
          </cell>
        </row>
        <row r="2530">
          <cell r="E2530" t="str">
            <v>HuynhThiNhuyHong02495</v>
          </cell>
        </row>
        <row r="2531">
          <cell r="E2531" t="str">
            <v>HaPhuLam25684</v>
          </cell>
        </row>
        <row r="2532">
          <cell r="E2532" t="str">
            <v>NguyenDinhNghia071093</v>
          </cell>
        </row>
        <row r="2533">
          <cell r="E2533" t="str">
            <v>NguyenHoangLinh13194</v>
          </cell>
        </row>
        <row r="2534">
          <cell r="E2534" t="str">
            <v>DinhThiThao12293</v>
          </cell>
        </row>
        <row r="2535">
          <cell r="E2535" t="str">
            <v>VoThiKieuDiem04478</v>
          </cell>
        </row>
        <row r="2536">
          <cell r="E2536" t="str">
            <v>DinhThanhLong051093</v>
          </cell>
        </row>
        <row r="2537">
          <cell r="E2537" t="str">
            <v>NguyenThiTuyetNgoc021087</v>
          </cell>
        </row>
        <row r="2538">
          <cell r="E2538" t="str">
            <v>HoangTrongQuang07992</v>
          </cell>
        </row>
        <row r="2539">
          <cell r="E2539" t="str">
            <v>DinhVanThe26381</v>
          </cell>
        </row>
        <row r="2540">
          <cell r="E2540" t="str">
            <v>NguyenDaiQuang23976</v>
          </cell>
        </row>
        <row r="2541">
          <cell r="E2541" t="str">
            <v>NgoVietQuyen04876</v>
          </cell>
        </row>
        <row r="2542">
          <cell r="E2542" t="str">
            <v>NguyenHuuYen04287</v>
          </cell>
        </row>
        <row r="2543">
          <cell r="E2543" t="str">
            <v>HoangVanHa221086</v>
          </cell>
        </row>
        <row r="2544">
          <cell r="E2544" t="str">
            <v>TaHuuLong27985</v>
          </cell>
        </row>
        <row r="2545">
          <cell r="E2545" t="str">
            <v>DuongManhThanh06577</v>
          </cell>
        </row>
        <row r="2546">
          <cell r="E2546" t="str">
            <v>NguyenVanHoan031276</v>
          </cell>
        </row>
        <row r="2547">
          <cell r="E2547" t="str">
            <v>CaoManhHung28670</v>
          </cell>
        </row>
        <row r="2548">
          <cell r="E2548" t="str">
            <v>NguyenBaNam051292</v>
          </cell>
        </row>
        <row r="2549">
          <cell r="E2549" t="str">
            <v>PhamTrungKien10493</v>
          </cell>
        </row>
        <row r="2550">
          <cell r="E2550" t="str">
            <v>NguyenKeCaoNguyen28794</v>
          </cell>
        </row>
        <row r="2551">
          <cell r="E2551" t="str">
            <v>NguyenKimDuong01786</v>
          </cell>
        </row>
        <row r="2552">
          <cell r="E2552" t="str">
            <v>TranThiKimThi22195</v>
          </cell>
        </row>
        <row r="2553">
          <cell r="E2553" t="str">
            <v>VuTienDung131174</v>
          </cell>
        </row>
        <row r="2554">
          <cell r="E2554" t="str">
            <v>TRANQUANGCONG10295</v>
          </cell>
        </row>
        <row r="2555">
          <cell r="E2555" t="str">
            <v>TRANHUUQUANG08597</v>
          </cell>
        </row>
        <row r="2556">
          <cell r="E2556" t="str">
            <v>LEANHDUC28397</v>
          </cell>
        </row>
        <row r="2557">
          <cell r="E2557" t="str">
            <v>PHAMDUYTHANH03496</v>
          </cell>
        </row>
        <row r="2558">
          <cell r="E2558" t="str">
            <v>LUUHOANGANH01694</v>
          </cell>
        </row>
        <row r="2559">
          <cell r="E2559" t="str">
            <v>091862629NguyenHuuFemale</v>
          </cell>
        </row>
        <row r="2560">
          <cell r="E2560" t="str">
            <v>230913844PhanThiNgocFemale</v>
          </cell>
        </row>
        <row r="2561">
          <cell r="E2561" t="str">
            <v>321415095NguyenThiYenFemale</v>
          </cell>
        </row>
        <row r="2562">
          <cell r="E2562" t="str">
            <v>186182466LeThiFemale</v>
          </cell>
        </row>
        <row r="2563">
          <cell r="E2563" t="str">
            <v>036085004133TranVanMale</v>
          </cell>
        </row>
        <row r="2564">
          <cell r="E2564" t="str">
            <v>172434994LeTrongMale</v>
          </cell>
        </row>
        <row r="2565">
          <cell r="E2565" t="str">
            <v>121769749NguyenVanMale</v>
          </cell>
        </row>
        <row r="2566">
          <cell r="E2566" t="str">
            <v>NguyenThiThuHang18970</v>
          </cell>
        </row>
        <row r="2567">
          <cell r="E2567" t="str">
            <v>NguyenVanNghia02393</v>
          </cell>
        </row>
        <row r="2568">
          <cell r="E2568" t="str">
            <v>DoDuyVu201185</v>
          </cell>
        </row>
        <row r="2569">
          <cell r="E2569" t="str">
            <v>NGUYENTHILANHUONG081284</v>
          </cell>
        </row>
        <row r="2570">
          <cell r="E2570" t="str">
            <v>TRANTHUYQUYNH131194</v>
          </cell>
        </row>
        <row r="2571">
          <cell r="E2571" t="str">
            <v>NGUYENTHANHLUAN07895</v>
          </cell>
        </row>
        <row r="2572">
          <cell r="E2572" t="str">
            <v>MaiKim09390</v>
          </cell>
        </row>
        <row r="2573">
          <cell r="E2573" t="str">
            <v>TranThiBichThuy24469</v>
          </cell>
        </row>
        <row r="2574">
          <cell r="E2574" t="str">
            <v>DinhTranThanhHuy20894</v>
          </cell>
        </row>
        <row r="2575">
          <cell r="E2575" t="str">
            <v>NguyenVanPhuc161292</v>
          </cell>
        </row>
        <row r="2576">
          <cell r="E2576" t="str">
            <v>PhamVanPhong01792</v>
          </cell>
        </row>
        <row r="2577">
          <cell r="E2577" t="str">
            <v>LeThiNguyetNga071186</v>
          </cell>
        </row>
        <row r="2578">
          <cell r="E2578" t="str">
            <v>NguyenHoangNhaQuyen181093</v>
          </cell>
        </row>
        <row r="2579">
          <cell r="E2579" t="str">
            <v>DangThanhCong04494</v>
          </cell>
        </row>
        <row r="2580">
          <cell r="E2580" t="str">
            <v>VuQuocTuan01595</v>
          </cell>
        </row>
        <row r="2581">
          <cell r="E2581" t="str">
            <v>TRINHKIMTHANH021094</v>
          </cell>
        </row>
        <row r="2582">
          <cell r="E2582" t="str">
            <v>NguyenKhacBao11596</v>
          </cell>
        </row>
        <row r="2583">
          <cell r="E2583" t="str">
            <v>HuynhVanVung15691</v>
          </cell>
        </row>
        <row r="2584">
          <cell r="E2584" t="str">
            <v>MaiVietTan181195</v>
          </cell>
        </row>
        <row r="2585">
          <cell r="E2585" t="str">
            <v>HoangVanTai03889</v>
          </cell>
        </row>
        <row r="2586">
          <cell r="E2586" t="str">
            <v>NguyenThiHue27285</v>
          </cell>
        </row>
        <row r="2587">
          <cell r="E2587" t="str">
            <v>NguyenVanThao07991</v>
          </cell>
        </row>
        <row r="2588">
          <cell r="E2588" t="str">
            <v>NgoQuangTrung30381</v>
          </cell>
        </row>
        <row r="2589">
          <cell r="E2589" t="str">
            <v>NgoThiThuNguyet11992</v>
          </cell>
        </row>
        <row r="2590">
          <cell r="E2590" t="str">
            <v>TranThiThuHa14773</v>
          </cell>
        </row>
        <row r="2591">
          <cell r="E2591" t="str">
            <v>TranTrongCuong17877</v>
          </cell>
        </row>
        <row r="2592">
          <cell r="E2592" t="str">
            <v>DaoMinhHung09487</v>
          </cell>
        </row>
        <row r="2593">
          <cell r="E2593" t="str">
            <v>DangPhuongNam02391</v>
          </cell>
        </row>
        <row r="2594">
          <cell r="E2594" t="str">
            <v>TRANTHITHUHIEN30492</v>
          </cell>
        </row>
        <row r="2595">
          <cell r="E2595" t="str">
            <v>NGODANGTHAI27893</v>
          </cell>
        </row>
        <row r="2596">
          <cell r="E2596" t="str">
            <v>VuThiPhuongThao22794</v>
          </cell>
        </row>
        <row r="2597">
          <cell r="E2597" t="str">
            <v>NguyenThiHoa14290</v>
          </cell>
        </row>
        <row r="2598">
          <cell r="E2598" t="str">
            <v>ChoiChadol12190</v>
          </cell>
        </row>
        <row r="2599">
          <cell r="E2599" t="str">
            <v>ChadolChoi12190</v>
          </cell>
        </row>
        <row r="2600">
          <cell r="E2600" t="str">
            <v>HoangNgocLinh19194</v>
          </cell>
        </row>
        <row r="2601">
          <cell r="E2601" t="str">
            <v>NguyenThiThanhNhan17793</v>
          </cell>
        </row>
        <row r="2602">
          <cell r="E2602" t="str">
            <v>DoTienTrung08390</v>
          </cell>
        </row>
        <row r="2603">
          <cell r="E2603" t="str">
            <v>HuynhThiCam26394</v>
          </cell>
        </row>
        <row r="2604">
          <cell r="E2604" t="str">
            <v>TRANDANGQUAN16896</v>
          </cell>
        </row>
        <row r="2605">
          <cell r="E2605" t="str">
            <v>NGUYENSONTUNG14794</v>
          </cell>
        </row>
        <row r="2606">
          <cell r="E2606" t="str">
            <v>NguyenThiPhuongThanh14683</v>
          </cell>
        </row>
        <row r="2607">
          <cell r="E2607" t="str">
            <v>NguyenDucDuy03190</v>
          </cell>
        </row>
        <row r="2608">
          <cell r="E2608" t="str">
            <v>MaiNgocThuy201093</v>
          </cell>
        </row>
        <row r="2609">
          <cell r="E2609" t="str">
            <v>PhamTuanNgoc161090</v>
          </cell>
        </row>
        <row r="2610">
          <cell r="E2610" t="str">
            <v>HoXuanThuong161095</v>
          </cell>
        </row>
        <row r="2611">
          <cell r="E2611" t="str">
            <v>TranHuuQuang16896</v>
          </cell>
        </row>
        <row r="2612">
          <cell r="E2612" t="str">
            <v>LaiNhutTuanSang14195</v>
          </cell>
        </row>
        <row r="2613">
          <cell r="E2613" t="str">
            <v>NGUYENVANCUONG011295</v>
          </cell>
        </row>
        <row r="2614">
          <cell r="E2614" t="str">
            <v>DAMHAIDANG031296</v>
          </cell>
        </row>
        <row r="2615">
          <cell r="E2615" t="str">
            <v>VUTHUYDUNG03698</v>
          </cell>
        </row>
        <row r="2616">
          <cell r="E2616" t="str">
            <v>NguyenLanHuong05682</v>
          </cell>
        </row>
        <row r="2617">
          <cell r="E2617" t="str">
            <v>PhamYNhi14294</v>
          </cell>
        </row>
        <row r="2618">
          <cell r="E2618" t="str">
            <v>TranDuyHau04560</v>
          </cell>
        </row>
        <row r="2619">
          <cell r="E2619" t="str">
            <v>LETHITHUHUYEN08896</v>
          </cell>
        </row>
        <row r="2620">
          <cell r="E2620" t="str">
            <v>NGUYENTHUHUONG121298</v>
          </cell>
        </row>
        <row r="2621">
          <cell r="E2621" t="str">
            <v>NGUYENVANTRONG04997</v>
          </cell>
        </row>
        <row r="2622">
          <cell r="E2622" t="str">
            <v>TRANHOKHANH07793</v>
          </cell>
        </row>
        <row r="2623">
          <cell r="E2623" t="str">
            <v>NGUYENVANANH18791</v>
          </cell>
        </row>
        <row r="2624">
          <cell r="E2624" t="str">
            <v>NguyenVanHoan031276</v>
          </cell>
        </row>
        <row r="2625">
          <cell r="E2625" t="str">
            <v>LuongHoangTuyetVan27879</v>
          </cell>
        </row>
        <row r="2626">
          <cell r="E2626" t="str">
            <v>NGUYENTHITHANHHUYEN26993</v>
          </cell>
        </row>
        <row r="2627">
          <cell r="E2627" t="str">
            <v>TranNgocThuan07493</v>
          </cell>
        </row>
        <row r="2628">
          <cell r="E2628" t="str">
            <v>VuHuuDinh28581</v>
          </cell>
        </row>
        <row r="2629">
          <cell r="E2629" t="str">
            <v>VuTrongQuyet03884</v>
          </cell>
        </row>
        <row r="2630">
          <cell r="E2630" t="str">
            <v>ThaiBinhDuong18180</v>
          </cell>
        </row>
        <row r="2631">
          <cell r="E2631" t="str">
            <v>NguyenVanHien041183</v>
          </cell>
        </row>
        <row r="2632">
          <cell r="E2632" t="str">
            <v>PhamDinhDuc02173</v>
          </cell>
        </row>
        <row r="2633">
          <cell r="E2633" t="str">
            <v>DoNgocDuc10585</v>
          </cell>
        </row>
        <row r="2634">
          <cell r="E2634" t="str">
            <v>LeHuuGiang17782</v>
          </cell>
        </row>
        <row r="2635">
          <cell r="E2635" t="str">
            <v>VuongNgocLoan04286</v>
          </cell>
        </row>
        <row r="2636">
          <cell r="E2636" t="str">
            <v>NGUYENTHITHUHUYEN26196</v>
          </cell>
        </row>
        <row r="2637">
          <cell r="E2637" t="str">
            <v>HUAKIMTHU181093</v>
          </cell>
        </row>
        <row r="2638">
          <cell r="E2638" t="str">
            <v>NGUYENMYHUYEN131096</v>
          </cell>
        </row>
        <row r="2639">
          <cell r="E2639" t="str">
            <v>LETHIHONGHUONG071196</v>
          </cell>
        </row>
        <row r="2640">
          <cell r="E2640" t="str">
            <v>LEPHUONGANH101095</v>
          </cell>
        </row>
        <row r="2641">
          <cell r="E2641" t="str">
            <v>LamPhuocTrong271092</v>
          </cell>
        </row>
        <row r="2642">
          <cell r="E2642" t="str">
            <v>VuKhaCuong29893</v>
          </cell>
        </row>
        <row r="2643">
          <cell r="E2643" t="str">
            <v>NguyenThuThuy04384</v>
          </cell>
        </row>
        <row r="2644">
          <cell r="E2644" t="str">
            <v>LeDinhHao19595</v>
          </cell>
        </row>
        <row r="2645">
          <cell r="E2645" t="str">
            <v>LamPhuocTrong271092</v>
          </cell>
        </row>
        <row r="2646">
          <cell r="E2646" t="str">
            <v>VuKhaCuong29893</v>
          </cell>
        </row>
        <row r="2647">
          <cell r="E2647" t="str">
            <v>TranTuanAnh09591</v>
          </cell>
        </row>
        <row r="2648">
          <cell r="E2648" t="str">
            <v>DaoThiBichNgoc08180</v>
          </cell>
        </row>
        <row r="2649">
          <cell r="E2649" t="str">
            <v>DaoThiHongHanh05694</v>
          </cell>
        </row>
        <row r="2650">
          <cell r="E2650" t="str">
            <v>ChuThiMaiHuong10781</v>
          </cell>
        </row>
        <row r="2651">
          <cell r="E2651" t="str">
            <v>NguyenTrongNghia03796</v>
          </cell>
        </row>
        <row r="2652">
          <cell r="E2652" t="str">
            <v>BUITHITHUYNGA05693</v>
          </cell>
        </row>
        <row r="2653">
          <cell r="E2653" t="str">
            <v>ChuThiMaiHuong10781</v>
          </cell>
        </row>
        <row r="2654">
          <cell r="E2654" t="str">
            <v>NguyenTrongNghia03796</v>
          </cell>
        </row>
        <row r="2655">
          <cell r="E2655" t="str">
            <v>NgoThuyLinh201195</v>
          </cell>
        </row>
        <row r="2656">
          <cell r="E2656" t="str">
            <v>NguyenThiHoe10487</v>
          </cell>
        </row>
        <row r="2657">
          <cell r="E2657" t="str">
            <v>DinhHaiYen06394</v>
          </cell>
        </row>
        <row r="2658">
          <cell r="E2658" t="str">
            <v>DuongVanTuan101092</v>
          </cell>
        </row>
        <row r="2659">
          <cell r="E2659" t="str">
            <v>PHAMTHIHUYEN11196</v>
          </cell>
        </row>
        <row r="2660">
          <cell r="E2660" t="str">
            <v>NguyenTranDiepHuy03997</v>
          </cell>
        </row>
        <row r="2661">
          <cell r="E2661" t="str">
            <v>TaHungDuy041196</v>
          </cell>
        </row>
        <row r="2662">
          <cell r="E2662" t="str">
            <v>PhamVanTruong071092</v>
          </cell>
        </row>
        <row r="2663">
          <cell r="E2663" t="str">
            <v>DangHuynhPhuThinh15291</v>
          </cell>
        </row>
        <row r="2664">
          <cell r="E2664" t="str">
            <v>DoanNguyenKhanhThu05195</v>
          </cell>
        </row>
        <row r="2665">
          <cell r="E2665" t="str">
            <v>LeKieuDung06395</v>
          </cell>
        </row>
        <row r="2666">
          <cell r="E2666" t="str">
            <v>NguyenPhuocHungManh08595</v>
          </cell>
        </row>
        <row r="2667">
          <cell r="E2667" t="str">
            <v>TranThiTuyetMinh03695</v>
          </cell>
        </row>
        <row r="2668">
          <cell r="E2668" t="str">
            <v>DoVuTruong04691</v>
          </cell>
        </row>
        <row r="2669">
          <cell r="E2669" t="str">
            <v>TranHoangCuong251292</v>
          </cell>
        </row>
        <row r="2670">
          <cell r="E2670" t="str">
            <v>NguyenThanhHoa17496</v>
          </cell>
        </row>
        <row r="2671">
          <cell r="E2671" t="str">
            <v>LETHUYLY02192</v>
          </cell>
        </row>
        <row r="2672">
          <cell r="E2672" t="str">
            <v>TRANPHUONGNAM251096</v>
          </cell>
        </row>
        <row r="2673">
          <cell r="E2673" t="str">
            <v>164505148PhamAnhMale</v>
          </cell>
        </row>
        <row r="2674">
          <cell r="E2674" t="str">
            <v>341671826NguyenThanhMale</v>
          </cell>
        </row>
        <row r="2675">
          <cell r="E2675" t="str">
            <v>013385739NguyenVanMale</v>
          </cell>
        </row>
        <row r="2676">
          <cell r="E2676" t="str">
            <v>PhamThiNhu02195</v>
          </cell>
        </row>
        <row r="2677">
          <cell r="E2677" t="str">
            <v>NguyenThuyHuong291296</v>
          </cell>
        </row>
        <row r="2678">
          <cell r="E2678" t="str">
            <v>PhamNguyenHongQuan20391</v>
          </cell>
        </row>
        <row r="2679">
          <cell r="E2679" t="str">
            <v>NguyenThiKimOanh26294</v>
          </cell>
        </row>
        <row r="2680">
          <cell r="E2680" t="str">
            <v>MaiThanhHoai25869</v>
          </cell>
        </row>
        <row r="2681">
          <cell r="E2681" t="str">
            <v>NguyenHoangKhoi06796</v>
          </cell>
        </row>
        <row r="2682">
          <cell r="E2682" t="str">
            <v>HuaThiTra20294</v>
          </cell>
        </row>
        <row r="2683">
          <cell r="E2683" t="str">
            <v>NguyenThiHoe10487</v>
          </cell>
        </row>
        <row r="2684">
          <cell r="E2684" t="str">
            <v>PhanTienTai08996</v>
          </cell>
        </row>
        <row r="2685">
          <cell r="E2685" t="str">
            <v>VuDucVuong01482</v>
          </cell>
        </row>
        <row r="2686">
          <cell r="E2686" t="str">
            <v>HoChopBinh27190</v>
          </cell>
        </row>
        <row r="2687">
          <cell r="E2687" t="str">
            <v>DiepVinhPhu10295</v>
          </cell>
        </row>
        <row r="2688">
          <cell r="E2688" t="str">
            <v>HoMinhCong02389</v>
          </cell>
        </row>
        <row r="2689">
          <cell r="E2689" t="str">
            <v>LeDinhTien26995</v>
          </cell>
        </row>
        <row r="2690">
          <cell r="E2690" t="str">
            <v>LeHoaiSon061194</v>
          </cell>
        </row>
        <row r="2691">
          <cell r="E2691" t="str">
            <v>LeQuyThanh171183</v>
          </cell>
        </row>
        <row r="2692">
          <cell r="E2692" t="str">
            <v>LeThuThu071085</v>
          </cell>
        </row>
        <row r="2693">
          <cell r="E2693" t="str">
            <v>NguyenThuThuy04384</v>
          </cell>
        </row>
        <row r="2694">
          <cell r="E2694" t="str">
            <v>LeDinhHao19595</v>
          </cell>
        </row>
        <row r="2695">
          <cell r="E2695" t="str">
            <v>TrinhNgocTan11896</v>
          </cell>
        </row>
        <row r="2696">
          <cell r="E2696" t="str">
            <v>ChuTheVu151196</v>
          </cell>
        </row>
        <row r="2697">
          <cell r="E2697" t="str">
            <v>DamXuanDuy04696</v>
          </cell>
        </row>
        <row r="2698">
          <cell r="E2698" t="str">
            <v>TranSung291195</v>
          </cell>
        </row>
        <row r="2699">
          <cell r="E2699" t="str">
            <v>NguyenAnhSon01396</v>
          </cell>
        </row>
        <row r="2700">
          <cell r="E2700" t="str">
            <v>LePhuocKhanh16996</v>
          </cell>
        </row>
        <row r="2701">
          <cell r="E2701" t="str">
            <v>TRANNGOCNam23596</v>
          </cell>
        </row>
        <row r="2702">
          <cell r="E2702" t="str">
            <v>VuThiHang29996</v>
          </cell>
        </row>
        <row r="2703">
          <cell r="E2703" t="str">
            <v>HoangThiHuong07598</v>
          </cell>
        </row>
        <row r="2704">
          <cell r="E2704" t="str">
            <v>LaiHuyLinh06596</v>
          </cell>
        </row>
        <row r="2705">
          <cell r="E2705" t="str">
            <v>PhanDinhQuan14593</v>
          </cell>
        </row>
        <row r="2706">
          <cell r="E2706" t="str">
            <v>DuongVanViet091093</v>
          </cell>
        </row>
        <row r="2707">
          <cell r="E2707" t="str">
            <v>DinhNgocTien191095</v>
          </cell>
        </row>
        <row r="2708">
          <cell r="E2708" t="str">
            <v>NguyenVietHung02894</v>
          </cell>
        </row>
        <row r="2709">
          <cell r="E2709" t="str">
            <v>NguyenAnhSon03196</v>
          </cell>
        </row>
        <row r="2710">
          <cell r="E2710" t="str">
            <v>ChuBaThien20592</v>
          </cell>
        </row>
        <row r="2711">
          <cell r="E2711" t="str">
            <v>LeDangThai19592</v>
          </cell>
        </row>
        <row r="2712">
          <cell r="E2712" t="str">
            <v>UongVanManh241095</v>
          </cell>
        </row>
        <row r="2713">
          <cell r="E2713" t="str">
            <v>NguyenDucThao11392</v>
          </cell>
        </row>
        <row r="2714">
          <cell r="E2714" t="str">
            <v>LeQuangHung19595</v>
          </cell>
        </row>
        <row r="2715">
          <cell r="E2715" t="str">
            <v>LeThiThuyThu01595</v>
          </cell>
        </row>
        <row r="2716">
          <cell r="E2716" t="str">
            <v>ThaiMinhDiep26294</v>
          </cell>
        </row>
        <row r="2717">
          <cell r="E2717" t="str">
            <v>HoangThiPhuong07195</v>
          </cell>
        </row>
        <row r="2718">
          <cell r="E2718" t="str">
            <v>HoangXuanDung16593</v>
          </cell>
        </row>
        <row r="2719">
          <cell r="E2719" t="str">
            <v>DoVanLoi13395</v>
          </cell>
        </row>
        <row r="2720">
          <cell r="E2720" t="str">
            <v>TranKimCuc16294</v>
          </cell>
        </row>
        <row r="2721">
          <cell r="E2721" t="str">
            <v>NguyenVietAnh14795</v>
          </cell>
        </row>
        <row r="2722">
          <cell r="E2722" t="str">
            <v>NguyenTienManh21494</v>
          </cell>
        </row>
        <row r="2723">
          <cell r="E2723" t="str">
            <v>NguyenDucTien211292</v>
          </cell>
        </row>
        <row r="2724">
          <cell r="E2724" t="str">
            <v>NguyenAnhTuan12983</v>
          </cell>
        </row>
        <row r="2725">
          <cell r="E2725" t="str">
            <v>PhungThiThuyHang20596</v>
          </cell>
        </row>
        <row r="2726">
          <cell r="E2726" t="str">
            <v>PhamThiHanh04396</v>
          </cell>
        </row>
        <row r="2727">
          <cell r="E2727" t="str">
            <v>DangThiHongHanh01993</v>
          </cell>
        </row>
        <row r="2728">
          <cell r="E2728" t="str">
            <v>PhamDucThinh271296</v>
          </cell>
        </row>
        <row r="2729">
          <cell r="E2729" t="str">
            <v>MaTuyetTrang24684</v>
          </cell>
        </row>
        <row r="2730">
          <cell r="E2730" t="str">
            <v>PhamVietAnh191292</v>
          </cell>
        </row>
        <row r="2731">
          <cell r="E2731" t="str">
            <v>PhamThanhCua20196</v>
          </cell>
        </row>
        <row r="2732">
          <cell r="E2732" t="str">
            <v>TranLyCamTu151191</v>
          </cell>
        </row>
        <row r="2733">
          <cell r="E2733" t="str">
            <v>NguyenHuy26995</v>
          </cell>
        </row>
        <row r="2734">
          <cell r="E2734" t="str">
            <v>PhamDucThinh271296</v>
          </cell>
        </row>
        <row r="2735">
          <cell r="E2735" t="str">
            <v>NguyenThiHien29794</v>
          </cell>
        </row>
        <row r="2736">
          <cell r="E2736" t="str">
            <v>NguyenDuyVinh07598</v>
          </cell>
        </row>
        <row r="2737">
          <cell r="E2737" t="str">
            <v>BuiThiCamNang101094</v>
          </cell>
        </row>
        <row r="2738">
          <cell r="E2738" t="str">
            <v>NguyenBaNghiem02394</v>
          </cell>
        </row>
        <row r="2739">
          <cell r="E2739" t="str">
            <v>NguyenThanhTrung091091</v>
          </cell>
        </row>
        <row r="2740">
          <cell r="E2740" t="str">
            <v>NguyenVanTan20892</v>
          </cell>
        </row>
        <row r="2741">
          <cell r="E2741" t="str">
            <v>NguyenThiNhan28394</v>
          </cell>
        </row>
        <row r="2742">
          <cell r="E2742" t="str">
            <v>BuiManhThang211093</v>
          </cell>
        </row>
        <row r="2743">
          <cell r="E2743" t="str">
            <v>BuiManhThang211093</v>
          </cell>
        </row>
        <row r="2744">
          <cell r="E2744" t="str">
            <v>DoTuanAnh19291</v>
          </cell>
        </row>
        <row r="2745">
          <cell r="E2745" t="str">
            <v>DoTuanAnh19291</v>
          </cell>
        </row>
        <row r="2746">
          <cell r="E2746" t="str">
            <v>DangThanhHai251278</v>
          </cell>
        </row>
        <row r="2747">
          <cell r="E2747" t="str">
            <v>NguyenThiTrucGiang251294</v>
          </cell>
        </row>
        <row r="2748">
          <cell r="E2748" t="str">
            <v>VoThiTramAnh111096</v>
          </cell>
        </row>
        <row r="2749">
          <cell r="E2749" t="str">
            <v>NguyenTriThanhTuan12196</v>
          </cell>
        </row>
        <row r="2750">
          <cell r="E2750" t="str">
            <v>BuiVanHa26296</v>
          </cell>
        </row>
        <row r="2751">
          <cell r="E2751" t="str">
            <v>NguyenThiNhinh22993</v>
          </cell>
        </row>
        <row r="2752">
          <cell r="E2752" t="str">
            <v>NguyenTrongBinh021092</v>
          </cell>
        </row>
        <row r="2753">
          <cell r="E2753" t="str">
            <v>LauHaSamPhu02192</v>
          </cell>
        </row>
        <row r="2754">
          <cell r="E2754" t="str">
            <v>NguyenDucHung181291</v>
          </cell>
        </row>
        <row r="2755">
          <cell r="E2755" t="str">
            <v>HoangTrongPhu02989</v>
          </cell>
        </row>
        <row r="2756">
          <cell r="E2756" t="str">
            <v>LamThiBichTram16795</v>
          </cell>
        </row>
        <row r="2757">
          <cell r="E2757" t="str">
            <v>DoanVietDung201083</v>
          </cell>
        </row>
        <row r="2758">
          <cell r="E2758" t="str">
            <v>NGUYENCANHTAM29193</v>
          </cell>
        </row>
        <row r="2759">
          <cell r="E2759" t="str">
            <v>NguyenThiQuynhTrang28496</v>
          </cell>
        </row>
        <row r="2760">
          <cell r="E2760" t="str">
            <v>BuiThiUtHau16196</v>
          </cell>
        </row>
        <row r="2761">
          <cell r="E2761" t="str">
            <v>HoangNgocMinh201197</v>
          </cell>
        </row>
        <row r="2762">
          <cell r="E2762" t="str">
            <v>VoThiHongNhien02694</v>
          </cell>
        </row>
        <row r="2763">
          <cell r="E2763" t="str">
            <v>PhamThanhSang27586</v>
          </cell>
        </row>
        <row r="2764">
          <cell r="E2764" t="str">
            <v>TaThiXuyen20492</v>
          </cell>
        </row>
        <row r="2765">
          <cell r="E2765" t="str">
            <v>PhamNguyenTrungTuan101192</v>
          </cell>
        </row>
        <row r="2766">
          <cell r="E2766" t="str">
            <v>NguyenThiThucQuynh241289</v>
          </cell>
        </row>
        <row r="2767">
          <cell r="E2767" t="str">
            <v>NguyenThiBichThuy24383</v>
          </cell>
        </row>
        <row r="2768">
          <cell r="E2768" t="str">
            <v>TranThiBeMong101092</v>
          </cell>
        </row>
        <row r="2769">
          <cell r="E2769" t="str">
            <v>ChauThiAnhNgoc041194</v>
          </cell>
        </row>
        <row r="2770">
          <cell r="E2770" t="str">
            <v>DuongThiThuy07792</v>
          </cell>
        </row>
        <row r="2771">
          <cell r="E2771" t="str">
            <v>TranTuanAnh29389</v>
          </cell>
        </row>
        <row r="2772">
          <cell r="E2772" t="str">
            <v>DoThiNgocHang18294</v>
          </cell>
        </row>
        <row r="2773">
          <cell r="E2773" t="str">
            <v>DoThiThuHa04694</v>
          </cell>
        </row>
        <row r="2774">
          <cell r="E2774" t="str">
            <v>VuNgocYenLinh141194</v>
          </cell>
        </row>
        <row r="2775">
          <cell r="E2775" t="str">
            <v>NguyenThiKimLoan22994</v>
          </cell>
        </row>
        <row r="2776">
          <cell r="E2776" t="str">
            <v>ThoiThiMinhLy01191</v>
          </cell>
        </row>
        <row r="2777">
          <cell r="E2777" t="str">
            <v>VoTanPhu251288</v>
          </cell>
        </row>
        <row r="2778">
          <cell r="E2778" t="str">
            <v>TramThiBichThu01188</v>
          </cell>
        </row>
        <row r="2779">
          <cell r="E2779" t="str">
            <v>TramThiBichThu14988</v>
          </cell>
        </row>
        <row r="2780">
          <cell r="E2780" t="str">
            <v>LuongThiNgocHuyen211091</v>
          </cell>
        </row>
        <row r="2781">
          <cell r="E2781" t="str">
            <v>TranThiThuyOanh17891</v>
          </cell>
        </row>
        <row r="2782">
          <cell r="E2782" t="str">
            <v>TranThiKimTrang22691</v>
          </cell>
        </row>
        <row r="2783">
          <cell r="E2783" t="str">
            <v>PhanThiAnhTuyet231194</v>
          </cell>
        </row>
        <row r="2784">
          <cell r="E2784" t="str">
            <v>NguyenThiTuongVi29989</v>
          </cell>
        </row>
        <row r="2785">
          <cell r="E2785" t="str">
            <v>TruongThiKimLoan271094</v>
          </cell>
        </row>
        <row r="2786">
          <cell r="E2786" t="str">
            <v>NguyenThiLinh12882</v>
          </cell>
        </row>
        <row r="2787">
          <cell r="E2787" t="str">
            <v>HoThiLamBich01791</v>
          </cell>
        </row>
        <row r="2788">
          <cell r="E2788" t="str">
            <v>NguyenThiHoaiKhuong171288</v>
          </cell>
        </row>
        <row r="2789">
          <cell r="E2789" t="str">
            <v>NguyenThiHoaiKhuong01188</v>
          </cell>
        </row>
        <row r="2790">
          <cell r="E2790" t="str">
            <v>PhamThiTram201190</v>
          </cell>
        </row>
        <row r="2791">
          <cell r="E2791" t="str">
            <v>LePhamThanhVan01187</v>
          </cell>
        </row>
        <row r="2792">
          <cell r="E2792" t="str">
            <v>HuynhThanhLan07190</v>
          </cell>
        </row>
        <row r="2793">
          <cell r="E2793" t="str">
            <v>NguyenThiKieuThy101192</v>
          </cell>
        </row>
        <row r="2794">
          <cell r="E2794" t="str">
            <v>NguyenThiThuyDuong161181</v>
          </cell>
        </row>
        <row r="2795">
          <cell r="E2795" t="str">
            <v>BuiThiKimOanh20691</v>
          </cell>
        </row>
        <row r="2796">
          <cell r="E2796" t="str">
            <v>DuongThiXuanHang221075</v>
          </cell>
        </row>
        <row r="2797">
          <cell r="E2797" t="str">
            <v>DinhThiMyLinh28191</v>
          </cell>
        </row>
        <row r="2798">
          <cell r="E2798" t="str">
            <v>VoNamTrung12778</v>
          </cell>
        </row>
        <row r="2799">
          <cell r="E2799" t="str">
            <v>TranThanhSi27282</v>
          </cell>
        </row>
        <row r="2800">
          <cell r="E2800" t="str">
            <v>LeThiQuynhNhu27395</v>
          </cell>
        </row>
        <row r="2801">
          <cell r="E2801" t="str">
            <v>HoThiQuePhuong02692</v>
          </cell>
        </row>
        <row r="2802">
          <cell r="E2802" t="str">
            <v>NguyenTienLuc05695</v>
          </cell>
        </row>
        <row r="2803">
          <cell r="E2803" t="str">
            <v>NGUYENTHICHAUGIANG20796</v>
          </cell>
        </row>
        <row r="2804">
          <cell r="E2804" t="str">
            <v>VuHongPhuc131192</v>
          </cell>
        </row>
        <row r="2805">
          <cell r="E2805" t="str">
            <v>DinhThiThuy281184</v>
          </cell>
        </row>
        <row r="2806">
          <cell r="E2806" t="str">
            <v>DuongKimCuong27484</v>
          </cell>
        </row>
        <row r="2807">
          <cell r="E2807" t="str">
            <v>PhanThiHang02494</v>
          </cell>
        </row>
        <row r="2808">
          <cell r="E2808" t="str">
            <v>NguyenAnhDuc05997</v>
          </cell>
        </row>
        <row r="2809">
          <cell r="E2809" t="str">
            <v>LeTrungToan24800</v>
          </cell>
        </row>
        <row r="2810">
          <cell r="E2810" t="str">
            <v>NgoManhHung24195</v>
          </cell>
        </row>
        <row r="2811">
          <cell r="E2811" t="str">
            <v>NguyenDangQuang02393</v>
          </cell>
        </row>
        <row r="2812">
          <cell r="E2812" t="str">
            <v>NguyenDoanDuc26690</v>
          </cell>
        </row>
        <row r="2813">
          <cell r="E2813" t="str">
            <v>NguyenThiBichViet04993</v>
          </cell>
        </row>
        <row r="2814">
          <cell r="E2814" t="str">
            <v>ToKieuLinh201296</v>
          </cell>
        </row>
        <row r="2815">
          <cell r="E2815" t="str">
            <v>TranHoaiNhan25595</v>
          </cell>
        </row>
        <row r="2816">
          <cell r="E2816" t="str">
            <v>VoDucHieu211097</v>
          </cell>
        </row>
        <row r="2817">
          <cell r="E2817" t="str">
            <v>VuChi20193</v>
          </cell>
        </row>
        <row r="2818">
          <cell r="E2818" t="str">
            <v>TaNgocThienHuy15792</v>
          </cell>
        </row>
        <row r="2819">
          <cell r="E2819" t="str">
            <v>TranThiDieuCam271097</v>
          </cell>
        </row>
        <row r="2820">
          <cell r="E2820" t="str">
            <v>VUDUYDAI29896</v>
          </cell>
        </row>
        <row r="2821">
          <cell r="E2821" t="str">
            <v>BUITHIBICHPHUONG02800</v>
          </cell>
        </row>
        <row r="2822">
          <cell r="E2822" t="str">
            <v>NGOTHILUA121283</v>
          </cell>
        </row>
        <row r="2823">
          <cell r="E2823" t="str">
            <v>NguyenVanQuan26695</v>
          </cell>
        </row>
        <row r="2824">
          <cell r="E2824" t="str">
            <v>NguyenThanhHuy28195</v>
          </cell>
        </row>
        <row r="2825">
          <cell r="E2825" t="str">
            <v>LeDinhTien02994</v>
          </cell>
        </row>
        <row r="2826">
          <cell r="E2826" t="str">
            <v>DoTrungHiep021295</v>
          </cell>
        </row>
        <row r="2827">
          <cell r="E2827" t="str">
            <v>DangThanhDuy011093</v>
          </cell>
        </row>
        <row r="2828">
          <cell r="E2828" t="str">
            <v>NguyenHuyBach30197</v>
          </cell>
        </row>
        <row r="2829">
          <cell r="E2829" t="str">
            <v>LeDinhTuan02395</v>
          </cell>
        </row>
        <row r="2830">
          <cell r="E2830" t="str">
            <v>LeVanNam181096</v>
          </cell>
        </row>
        <row r="2831">
          <cell r="E2831" t="str">
            <v>PhanVanQui08691</v>
          </cell>
        </row>
        <row r="2832">
          <cell r="E2832" t="str">
            <v>NgoHaTrang06492</v>
          </cell>
        </row>
        <row r="2833">
          <cell r="E2833" t="str">
            <v>DAMVIETTHANG29400</v>
          </cell>
        </row>
        <row r="2834">
          <cell r="E2834" t="str">
            <v>NguyenDuCaoTri10394</v>
          </cell>
        </row>
        <row r="2835">
          <cell r="E2835" t="str">
            <v>BuiVanNam061075</v>
          </cell>
        </row>
        <row r="2836">
          <cell r="E2836" t="str">
            <v>DaoPhanYenLinh191295</v>
          </cell>
        </row>
        <row r="2837">
          <cell r="E2837" t="str">
            <v>NguyenThiBoiTuyen191196</v>
          </cell>
        </row>
        <row r="2838">
          <cell r="E2838" t="str">
            <v>TaDucNghiem24395</v>
          </cell>
        </row>
        <row r="2839">
          <cell r="E2839" t="str">
            <v>NguyenThiHongCam01193</v>
          </cell>
        </row>
        <row r="2840">
          <cell r="E2840" t="str">
            <v>TrinhVanToan221195</v>
          </cell>
        </row>
        <row r="2841">
          <cell r="E2841" t="str">
            <v>NguyenHoangThong27695</v>
          </cell>
        </row>
        <row r="2842">
          <cell r="E2842" t="str">
            <v>NguyenThiHuongGiang02992</v>
          </cell>
        </row>
        <row r="2843">
          <cell r="E2843" t="str">
            <v>LeDinhCo08994</v>
          </cell>
        </row>
        <row r="2844">
          <cell r="E2844" t="str">
            <v>PhanVanThanh261087</v>
          </cell>
        </row>
        <row r="2845">
          <cell r="E2845" t="str">
            <v>VyThiThuHa12985</v>
          </cell>
        </row>
        <row r="2846">
          <cell r="E2846" t="str">
            <v>NguyenToThanhTam25390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zoomScalePageLayoutView="0" workbookViewId="0" topLeftCell="A446">
      <selection activeCell="B5" sqref="B5:B458"/>
    </sheetView>
  </sheetViews>
  <sheetFormatPr defaultColWidth="8.796875" defaultRowHeight="15"/>
  <cols>
    <col min="1" max="1" width="5.59765625" style="16" customWidth="1"/>
    <col min="2" max="2" width="23.3984375" style="33" customWidth="1"/>
    <col min="3" max="3" width="11.19921875" style="33" customWidth="1"/>
    <col min="4" max="4" width="7.69921875" style="34" customWidth="1"/>
    <col min="5" max="5" width="8" style="34" customWidth="1"/>
    <col min="6" max="6" width="7.69921875" style="34" customWidth="1"/>
    <col min="7" max="7" width="15.5" style="34" customWidth="1"/>
    <col min="8" max="8" width="9.8984375" style="34" customWidth="1"/>
    <col min="9" max="9" width="13" style="34" customWidth="1"/>
    <col min="10" max="10" width="14.69921875" style="34" customWidth="1"/>
    <col min="11" max="12" width="22.59765625" style="34" customWidth="1"/>
    <col min="13" max="13" width="14.8984375" style="34" customWidth="1"/>
    <col min="14" max="16384" width="9" style="16" customWidth="1"/>
  </cols>
  <sheetData>
    <row r="1" spans="1:13" s="6" customFormat="1" ht="15.75">
      <c r="A1" s="6" t="s">
        <v>0</v>
      </c>
      <c r="B1" s="17"/>
      <c r="C1" s="17"/>
      <c r="D1" s="18"/>
      <c r="E1" s="18"/>
      <c r="F1" s="18"/>
      <c r="G1" s="18"/>
      <c r="H1" s="18"/>
      <c r="I1" s="19"/>
      <c r="J1" s="18"/>
      <c r="K1" s="20"/>
      <c r="L1" s="20"/>
      <c r="M1" s="20"/>
    </row>
    <row r="2" spans="1:14" s="22" customFormat="1" ht="54.7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1"/>
    </row>
    <row r="3" spans="1:14" s="22" customFormat="1" ht="33.75" customHeight="1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3"/>
    </row>
    <row r="4" spans="1:13" s="30" customFormat="1" ht="68.25" customHeight="1">
      <c r="A4" s="24" t="s">
        <v>3</v>
      </c>
      <c r="B4" s="92" t="s">
        <v>2</v>
      </c>
      <c r="C4" s="92"/>
      <c r="D4" s="26" t="s">
        <v>5</v>
      </c>
      <c r="E4" s="26" t="s">
        <v>6</v>
      </c>
      <c r="F4" s="26" t="s">
        <v>7</v>
      </c>
      <c r="G4" s="26" t="s">
        <v>1</v>
      </c>
      <c r="H4" s="26" t="s">
        <v>9</v>
      </c>
      <c r="I4" s="27" t="s">
        <v>10</v>
      </c>
      <c r="J4" s="28" t="s">
        <v>31</v>
      </c>
      <c r="K4" s="29" t="s">
        <v>4</v>
      </c>
      <c r="L4" s="29" t="s">
        <v>2905</v>
      </c>
      <c r="M4" s="29" t="s">
        <v>11</v>
      </c>
    </row>
    <row r="5" spans="1:13" s="30" customFormat="1" ht="28.5" customHeight="1">
      <c r="A5" s="2">
        <v>1</v>
      </c>
      <c r="B5" s="9" t="s">
        <v>653</v>
      </c>
      <c r="C5" s="9" t="s">
        <v>654</v>
      </c>
      <c r="D5" s="7" t="s">
        <v>22</v>
      </c>
      <c r="E5" s="7" t="s">
        <v>48</v>
      </c>
      <c r="F5" s="7" t="s">
        <v>29</v>
      </c>
      <c r="G5" s="15" t="s">
        <v>655</v>
      </c>
      <c r="H5" s="7" t="s">
        <v>656</v>
      </c>
      <c r="I5" s="11" t="s">
        <v>657</v>
      </c>
      <c r="J5" s="7" t="s">
        <v>658</v>
      </c>
      <c r="K5" s="10" t="s">
        <v>527</v>
      </c>
      <c r="L5" s="10" t="s">
        <v>2907</v>
      </c>
      <c r="M5" s="29"/>
    </row>
    <row r="6" spans="1:13" s="30" customFormat="1" ht="27" customHeight="1">
      <c r="A6" s="2">
        <v>2</v>
      </c>
      <c r="B6" s="9" t="s">
        <v>2184</v>
      </c>
      <c r="C6" s="9" t="s">
        <v>654</v>
      </c>
      <c r="D6" s="7" t="s">
        <v>18</v>
      </c>
      <c r="E6" s="7" t="s">
        <v>12</v>
      </c>
      <c r="F6" s="7" t="s">
        <v>29</v>
      </c>
      <c r="G6" s="7" t="s">
        <v>2185</v>
      </c>
      <c r="H6" s="7" t="s">
        <v>2186</v>
      </c>
      <c r="I6" s="11" t="s">
        <v>280</v>
      </c>
      <c r="J6" s="7" t="s">
        <v>2187</v>
      </c>
      <c r="K6" s="10"/>
      <c r="L6" s="10" t="s">
        <v>2907</v>
      </c>
      <c r="M6" s="29"/>
    </row>
    <row r="7" spans="1:13" s="30" customFormat="1" ht="27.75" customHeight="1">
      <c r="A7" s="2">
        <v>3</v>
      </c>
      <c r="B7" s="9" t="s">
        <v>2188</v>
      </c>
      <c r="C7" s="9" t="s">
        <v>654</v>
      </c>
      <c r="D7" s="7" t="s">
        <v>44</v>
      </c>
      <c r="E7" s="7" t="s">
        <v>34</v>
      </c>
      <c r="F7" s="7" t="s">
        <v>25</v>
      </c>
      <c r="G7" s="7" t="s">
        <v>2189</v>
      </c>
      <c r="H7" s="7" t="s">
        <v>2190</v>
      </c>
      <c r="I7" s="11" t="s">
        <v>610</v>
      </c>
      <c r="J7" s="7" t="s">
        <v>2191</v>
      </c>
      <c r="K7" s="10"/>
      <c r="L7" s="10" t="s">
        <v>2907</v>
      </c>
      <c r="M7" s="29"/>
    </row>
    <row r="8" spans="1:13" s="30" customFormat="1" ht="28.5" customHeight="1">
      <c r="A8" s="2">
        <v>4</v>
      </c>
      <c r="B8" s="9" t="s">
        <v>79</v>
      </c>
      <c r="C8" s="9" t="s">
        <v>39</v>
      </c>
      <c r="D8" s="7" t="s">
        <v>20</v>
      </c>
      <c r="E8" s="7" t="s">
        <v>45</v>
      </c>
      <c r="F8" s="7" t="s">
        <v>29</v>
      </c>
      <c r="G8" s="7" t="s">
        <v>184</v>
      </c>
      <c r="H8" s="7" t="s">
        <v>185</v>
      </c>
      <c r="I8" s="11" t="s">
        <v>186</v>
      </c>
      <c r="J8" s="7" t="s">
        <v>187</v>
      </c>
      <c r="K8" s="10"/>
      <c r="L8" s="10" t="s">
        <v>2907</v>
      </c>
      <c r="M8" s="29"/>
    </row>
    <row r="9" spans="1:13" s="30" customFormat="1" ht="28.5" customHeight="1">
      <c r="A9" s="2">
        <v>5</v>
      </c>
      <c r="B9" s="3" t="s">
        <v>36</v>
      </c>
      <c r="C9" s="3" t="s">
        <v>39</v>
      </c>
      <c r="D9" s="4" t="s">
        <v>18</v>
      </c>
      <c r="E9" s="4" t="s">
        <v>46</v>
      </c>
      <c r="F9" s="4" t="s">
        <v>29</v>
      </c>
      <c r="G9" s="4" t="s">
        <v>220</v>
      </c>
      <c r="H9" s="4" t="s">
        <v>221</v>
      </c>
      <c r="I9" s="2" t="s">
        <v>186</v>
      </c>
      <c r="J9" s="4" t="s">
        <v>222</v>
      </c>
      <c r="K9" s="5"/>
      <c r="L9" s="10" t="s">
        <v>2907</v>
      </c>
      <c r="M9" s="29"/>
    </row>
    <row r="10" spans="1:13" s="30" customFormat="1" ht="27.75" customHeight="1">
      <c r="A10" s="2">
        <v>6</v>
      </c>
      <c r="B10" s="3" t="s">
        <v>270</v>
      </c>
      <c r="C10" s="3" t="s">
        <v>39</v>
      </c>
      <c r="D10" s="4" t="s">
        <v>68</v>
      </c>
      <c r="E10" s="4" t="s">
        <v>48</v>
      </c>
      <c r="F10" s="4" t="s">
        <v>29</v>
      </c>
      <c r="G10" s="4" t="s">
        <v>267</v>
      </c>
      <c r="H10" s="4" t="s">
        <v>268</v>
      </c>
      <c r="I10" s="11" t="s">
        <v>75</v>
      </c>
      <c r="J10" s="7" t="s">
        <v>269</v>
      </c>
      <c r="K10" s="5"/>
      <c r="L10" s="10" t="s">
        <v>2907</v>
      </c>
      <c r="M10" s="29"/>
    </row>
    <row r="11" spans="1:13" s="30" customFormat="1" ht="30" customHeight="1">
      <c r="A11" s="2">
        <v>7</v>
      </c>
      <c r="B11" s="9" t="s">
        <v>320</v>
      </c>
      <c r="C11" s="9" t="s">
        <v>39</v>
      </c>
      <c r="D11" s="7" t="s">
        <v>21</v>
      </c>
      <c r="E11" s="7" t="s">
        <v>13</v>
      </c>
      <c r="F11" s="7" t="s">
        <v>25</v>
      </c>
      <c r="G11" s="7" t="s">
        <v>321</v>
      </c>
      <c r="H11" s="7" t="s">
        <v>322</v>
      </c>
      <c r="I11" s="11" t="s">
        <v>323</v>
      </c>
      <c r="J11" s="7" t="s">
        <v>324</v>
      </c>
      <c r="K11" s="10"/>
      <c r="L11" s="10" t="s">
        <v>2907</v>
      </c>
      <c r="M11" s="29"/>
    </row>
    <row r="12" spans="1:13" s="30" customFormat="1" ht="26.25" customHeight="1">
      <c r="A12" s="2">
        <v>8</v>
      </c>
      <c r="B12" s="9" t="s">
        <v>672</v>
      </c>
      <c r="C12" s="9" t="s">
        <v>39</v>
      </c>
      <c r="D12" s="7" t="s">
        <v>21</v>
      </c>
      <c r="E12" s="7" t="s">
        <v>14</v>
      </c>
      <c r="F12" s="7" t="s">
        <v>29</v>
      </c>
      <c r="G12" s="15" t="s">
        <v>673</v>
      </c>
      <c r="H12" s="7" t="s">
        <v>674</v>
      </c>
      <c r="I12" s="11" t="s">
        <v>627</v>
      </c>
      <c r="J12" s="7" t="s">
        <v>675</v>
      </c>
      <c r="K12" s="10"/>
      <c r="L12" s="10" t="s">
        <v>2907</v>
      </c>
      <c r="M12" s="5"/>
    </row>
    <row r="13" spans="1:13" s="31" customFormat="1" ht="27.75" customHeight="1">
      <c r="A13" s="2">
        <v>9</v>
      </c>
      <c r="B13" s="9" t="s">
        <v>63</v>
      </c>
      <c r="C13" s="9" t="s">
        <v>39</v>
      </c>
      <c r="D13" s="7" t="s">
        <v>86</v>
      </c>
      <c r="E13" s="7" t="s">
        <v>68</v>
      </c>
      <c r="F13" s="7" t="s">
        <v>29</v>
      </c>
      <c r="G13" s="15" t="s">
        <v>1499</v>
      </c>
      <c r="H13" s="7" t="s">
        <v>1500</v>
      </c>
      <c r="I13" s="11" t="s">
        <v>1501</v>
      </c>
      <c r="J13" s="7" t="s">
        <v>1502</v>
      </c>
      <c r="K13" s="10"/>
      <c r="L13" s="10" t="s">
        <v>2907</v>
      </c>
      <c r="M13" s="5"/>
    </row>
    <row r="14" spans="1:13" s="31" customFormat="1" ht="27.75" customHeight="1">
      <c r="A14" s="2">
        <v>10</v>
      </c>
      <c r="B14" s="9" t="s">
        <v>939</v>
      </c>
      <c r="C14" s="9" t="s">
        <v>39</v>
      </c>
      <c r="D14" s="7" t="s">
        <v>46</v>
      </c>
      <c r="E14" s="7" t="s">
        <v>68</v>
      </c>
      <c r="F14" s="7" t="s">
        <v>29</v>
      </c>
      <c r="G14" s="15" t="s">
        <v>1503</v>
      </c>
      <c r="H14" s="7" t="s">
        <v>1504</v>
      </c>
      <c r="I14" s="11" t="s">
        <v>1505</v>
      </c>
      <c r="J14" s="7" t="s">
        <v>1506</v>
      </c>
      <c r="K14" s="10"/>
      <c r="L14" s="10" t="s">
        <v>2907</v>
      </c>
      <c r="M14" s="10"/>
    </row>
    <row r="15" spans="1:13" s="31" customFormat="1" ht="27.75" customHeight="1">
      <c r="A15" s="2">
        <v>11</v>
      </c>
      <c r="B15" s="9" t="s">
        <v>1656</v>
      </c>
      <c r="C15" s="9" t="s">
        <v>39</v>
      </c>
      <c r="D15" s="7" t="s">
        <v>46</v>
      </c>
      <c r="E15" s="7" t="s">
        <v>48</v>
      </c>
      <c r="F15" s="7" t="s">
        <v>27</v>
      </c>
      <c r="G15" s="15" t="s">
        <v>1658</v>
      </c>
      <c r="H15" s="7" t="s">
        <v>1659</v>
      </c>
      <c r="I15" s="11" t="s">
        <v>1657</v>
      </c>
      <c r="J15" s="7" t="s">
        <v>1660</v>
      </c>
      <c r="K15" s="10"/>
      <c r="L15" s="10" t="s">
        <v>2907</v>
      </c>
      <c r="M15" s="5"/>
    </row>
    <row r="16" spans="1:13" s="31" customFormat="1" ht="27.75" customHeight="1">
      <c r="A16" s="2">
        <v>12</v>
      </c>
      <c r="B16" s="3" t="s">
        <v>1704</v>
      </c>
      <c r="C16" s="3" t="s">
        <v>39</v>
      </c>
      <c r="D16" s="4" t="s">
        <v>13</v>
      </c>
      <c r="E16" s="4" t="s">
        <v>46</v>
      </c>
      <c r="F16" s="4" t="s">
        <v>26</v>
      </c>
      <c r="G16" s="14" t="s">
        <v>1705</v>
      </c>
      <c r="H16" s="4" t="s">
        <v>1706</v>
      </c>
      <c r="I16" s="2" t="s">
        <v>621</v>
      </c>
      <c r="J16" s="7" t="s">
        <v>1707</v>
      </c>
      <c r="K16" s="5"/>
      <c r="L16" s="10" t="s">
        <v>2907</v>
      </c>
      <c r="M16" s="5"/>
    </row>
    <row r="17" spans="1:13" s="8" customFormat="1" ht="27.75" customHeight="1">
      <c r="A17" s="2">
        <v>13</v>
      </c>
      <c r="B17" s="9" t="s">
        <v>987</v>
      </c>
      <c r="C17" s="9" t="s">
        <v>39</v>
      </c>
      <c r="D17" s="7" t="s">
        <v>17</v>
      </c>
      <c r="E17" s="7" t="s">
        <v>45</v>
      </c>
      <c r="F17" s="7" t="s">
        <v>26</v>
      </c>
      <c r="G17" s="15" t="s">
        <v>1712</v>
      </c>
      <c r="H17" s="7" t="s">
        <v>1713</v>
      </c>
      <c r="I17" s="11" t="s">
        <v>1628</v>
      </c>
      <c r="J17" s="7" t="s">
        <v>1714</v>
      </c>
      <c r="K17" s="10"/>
      <c r="L17" s="10" t="s">
        <v>2907</v>
      </c>
      <c r="M17" s="5"/>
    </row>
    <row r="18" spans="1:13" s="8" customFormat="1" ht="27.75" customHeight="1">
      <c r="A18" s="2">
        <v>14</v>
      </c>
      <c r="B18" s="9" t="s">
        <v>376</v>
      </c>
      <c r="C18" s="9" t="s">
        <v>39</v>
      </c>
      <c r="D18" s="7" t="s">
        <v>49</v>
      </c>
      <c r="E18" s="7" t="s">
        <v>48</v>
      </c>
      <c r="F18" s="7" t="s">
        <v>29</v>
      </c>
      <c r="G18" s="15" t="s">
        <v>1769</v>
      </c>
      <c r="H18" s="7" t="s">
        <v>1770</v>
      </c>
      <c r="I18" s="11" t="s">
        <v>409</v>
      </c>
      <c r="J18" s="7" t="s">
        <v>1771</v>
      </c>
      <c r="K18" s="10"/>
      <c r="L18" s="10" t="s">
        <v>2907</v>
      </c>
      <c r="M18" s="10"/>
    </row>
    <row r="19" spans="1:13" s="8" customFormat="1" ht="27.75" customHeight="1">
      <c r="A19" s="2">
        <v>15</v>
      </c>
      <c r="B19" s="9" t="s">
        <v>1808</v>
      </c>
      <c r="C19" s="9" t="s">
        <v>39</v>
      </c>
      <c r="D19" s="7" t="s">
        <v>74</v>
      </c>
      <c r="E19" s="7" t="s">
        <v>34</v>
      </c>
      <c r="F19" s="7" t="s">
        <v>29</v>
      </c>
      <c r="G19" s="15" t="s">
        <v>1805</v>
      </c>
      <c r="H19" s="7" t="s">
        <v>1806</v>
      </c>
      <c r="I19" s="11" t="s">
        <v>98</v>
      </c>
      <c r="J19" s="7" t="s">
        <v>1807</v>
      </c>
      <c r="K19" s="10"/>
      <c r="L19" s="10" t="s">
        <v>2907</v>
      </c>
      <c r="M19" s="5"/>
    </row>
    <row r="20" spans="1:13" s="8" customFormat="1" ht="27.75" customHeight="1">
      <c r="A20" s="2">
        <v>16</v>
      </c>
      <c r="B20" s="3" t="s">
        <v>1902</v>
      </c>
      <c r="C20" s="3" t="s">
        <v>39</v>
      </c>
      <c r="D20" s="4" t="s">
        <v>46</v>
      </c>
      <c r="E20" s="4" t="s">
        <v>14</v>
      </c>
      <c r="F20" s="4" t="s">
        <v>29</v>
      </c>
      <c r="G20" s="14" t="s">
        <v>1903</v>
      </c>
      <c r="H20" s="4" t="s">
        <v>1904</v>
      </c>
      <c r="I20" s="4" t="s">
        <v>1905</v>
      </c>
      <c r="J20" s="4" t="s">
        <v>1906</v>
      </c>
      <c r="K20" s="5"/>
      <c r="L20" s="10" t="s">
        <v>2907</v>
      </c>
      <c r="M20" s="10"/>
    </row>
    <row r="21" spans="1:13" s="8" customFormat="1" ht="27.75" customHeight="1">
      <c r="A21" s="2">
        <v>17</v>
      </c>
      <c r="B21" s="9" t="s">
        <v>2050</v>
      </c>
      <c r="C21" s="9" t="s">
        <v>39</v>
      </c>
      <c r="D21" s="7" t="s">
        <v>45</v>
      </c>
      <c r="E21" s="7" t="s">
        <v>46</v>
      </c>
      <c r="F21" s="7" t="s">
        <v>27</v>
      </c>
      <c r="G21" s="15" t="s">
        <v>2046</v>
      </c>
      <c r="H21" s="7" t="s">
        <v>2047</v>
      </c>
      <c r="I21" s="11" t="s">
        <v>2048</v>
      </c>
      <c r="J21" s="7" t="s">
        <v>2049</v>
      </c>
      <c r="K21" s="10"/>
      <c r="L21" s="10" t="s">
        <v>2907</v>
      </c>
      <c r="M21" s="10"/>
    </row>
    <row r="22" spans="1:13" s="8" customFormat="1" ht="27.75" customHeight="1">
      <c r="A22" s="2">
        <v>18</v>
      </c>
      <c r="B22" s="3" t="s">
        <v>1922</v>
      </c>
      <c r="C22" s="3" t="s">
        <v>39</v>
      </c>
      <c r="D22" s="4" t="s">
        <v>33</v>
      </c>
      <c r="E22" s="4" t="s">
        <v>12</v>
      </c>
      <c r="F22" s="4" t="s">
        <v>26</v>
      </c>
      <c r="G22" s="14" t="s">
        <v>2055</v>
      </c>
      <c r="H22" s="4" t="s">
        <v>2056</v>
      </c>
      <c r="I22" s="2" t="s">
        <v>480</v>
      </c>
      <c r="J22" s="7" t="s">
        <v>2057</v>
      </c>
      <c r="K22" s="5"/>
      <c r="L22" s="10" t="s">
        <v>2907</v>
      </c>
      <c r="M22" s="10"/>
    </row>
    <row r="23" spans="1:13" s="8" customFormat="1" ht="27.75" customHeight="1">
      <c r="A23" s="2">
        <v>19</v>
      </c>
      <c r="B23" s="9" t="s">
        <v>2145</v>
      </c>
      <c r="C23" s="9" t="s">
        <v>39</v>
      </c>
      <c r="D23" s="7" t="s">
        <v>33</v>
      </c>
      <c r="E23" s="7" t="s">
        <v>22</v>
      </c>
      <c r="F23" s="7" t="s">
        <v>27</v>
      </c>
      <c r="G23" s="7" t="s">
        <v>2144</v>
      </c>
      <c r="H23" s="7" t="s">
        <v>2146</v>
      </c>
      <c r="I23" s="11" t="s">
        <v>1637</v>
      </c>
      <c r="J23" s="7" t="s">
        <v>2147</v>
      </c>
      <c r="K23" s="10"/>
      <c r="L23" s="10" t="s">
        <v>2907</v>
      </c>
      <c r="M23" s="10"/>
    </row>
    <row r="24" spans="1:13" s="8" customFormat="1" ht="27.75" customHeight="1">
      <c r="A24" s="2">
        <v>20</v>
      </c>
      <c r="B24" s="9" t="s">
        <v>2173</v>
      </c>
      <c r="C24" s="9" t="s">
        <v>39</v>
      </c>
      <c r="D24" s="7" t="s">
        <v>21</v>
      </c>
      <c r="E24" s="7" t="s">
        <v>13</v>
      </c>
      <c r="F24" s="7" t="s">
        <v>27</v>
      </c>
      <c r="G24" s="7" t="s">
        <v>2174</v>
      </c>
      <c r="H24" s="7" t="s">
        <v>2175</v>
      </c>
      <c r="I24" s="11" t="s">
        <v>1637</v>
      </c>
      <c r="J24" s="7" t="s">
        <v>2176</v>
      </c>
      <c r="K24" s="10"/>
      <c r="L24" s="10" t="s">
        <v>2907</v>
      </c>
      <c r="M24" s="5"/>
    </row>
    <row r="25" spans="1:13" s="8" customFormat="1" ht="27.75" customHeight="1">
      <c r="A25" s="2">
        <v>21</v>
      </c>
      <c r="B25" s="3" t="s">
        <v>2286</v>
      </c>
      <c r="C25" s="3" t="s">
        <v>39</v>
      </c>
      <c r="D25" s="4" t="s">
        <v>32</v>
      </c>
      <c r="E25" s="4" t="s">
        <v>48</v>
      </c>
      <c r="F25" s="4" t="s">
        <v>26</v>
      </c>
      <c r="G25" s="4" t="s">
        <v>2287</v>
      </c>
      <c r="H25" s="4" t="s">
        <v>2288</v>
      </c>
      <c r="I25" s="2" t="s">
        <v>621</v>
      </c>
      <c r="J25" s="4" t="s">
        <v>2289</v>
      </c>
      <c r="K25" s="5"/>
      <c r="L25" s="10" t="s">
        <v>2907</v>
      </c>
      <c r="M25" s="5"/>
    </row>
    <row r="26" spans="1:13" s="8" customFormat="1" ht="27.75" customHeight="1">
      <c r="A26" s="2">
        <v>22</v>
      </c>
      <c r="B26" s="9" t="s">
        <v>2513</v>
      </c>
      <c r="C26" s="9" t="s">
        <v>39</v>
      </c>
      <c r="D26" s="7" t="s">
        <v>42</v>
      </c>
      <c r="E26" s="7" t="s">
        <v>22</v>
      </c>
      <c r="F26" s="7" t="s">
        <v>29</v>
      </c>
      <c r="G26" s="7" t="s">
        <v>2510</v>
      </c>
      <c r="H26" s="7" t="s">
        <v>2511</v>
      </c>
      <c r="I26" s="11" t="s">
        <v>1505</v>
      </c>
      <c r="J26" s="7" t="s">
        <v>2512</v>
      </c>
      <c r="K26" s="10"/>
      <c r="L26" s="10" t="s">
        <v>2907</v>
      </c>
      <c r="M26" s="10"/>
    </row>
    <row r="27" spans="1:13" s="8" customFormat="1" ht="27.75" customHeight="1">
      <c r="A27" s="2">
        <v>23</v>
      </c>
      <c r="B27" s="9" t="s">
        <v>2715</v>
      </c>
      <c r="C27" s="9" t="s">
        <v>39</v>
      </c>
      <c r="D27" s="7" t="s">
        <v>46</v>
      </c>
      <c r="E27" s="7" t="s">
        <v>14</v>
      </c>
      <c r="F27" s="7" t="s">
        <v>295</v>
      </c>
      <c r="G27" s="7" t="s">
        <v>2711</v>
      </c>
      <c r="H27" s="7" t="s">
        <v>2712</v>
      </c>
      <c r="I27" s="11" t="s">
        <v>2713</v>
      </c>
      <c r="J27" s="7" t="s">
        <v>2714</v>
      </c>
      <c r="K27" s="10"/>
      <c r="L27" s="10" t="s">
        <v>2907</v>
      </c>
      <c r="M27" s="5"/>
    </row>
    <row r="28" spans="1:13" s="8" customFormat="1" ht="27.75" customHeight="1">
      <c r="A28" s="2">
        <v>24</v>
      </c>
      <c r="B28" s="9" t="s">
        <v>1117</v>
      </c>
      <c r="C28" s="9" t="s">
        <v>39</v>
      </c>
      <c r="D28" s="7" t="s">
        <v>57</v>
      </c>
      <c r="E28" s="7" t="s">
        <v>14</v>
      </c>
      <c r="F28" s="7" t="s">
        <v>25</v>
      </c>
      <c r="G28" s="7" t="s">
        <v>2887</v>
      </c>
      <c r="H28" s="7" t="s">
        <v>2888</v>
      </c>
      <c r="I28" s="11" t="s">
        <v>2889</v>
      </c>
      <c r="J28" s="7" t="s">
        <v>2890</v>
      </c>
      <c r="K28" s="10"/>
      <c r="L28" s="10" t="s">
        <v>2907</v>
      </c>
      <c r="M28" s="10"/>
    </row>
    <row r="29" spans="1:13" s="8" customFormat="1" ht="27.75" customHeight="1">
      <c r="A29" s="2">
        <v>25</v>
      </c>
      <c r="B29" s="9" t="s">
        <v>345</v>
      </c>
      <c r="C29" s="9" t="s">
        <v>346</v>
      </c>
      <c r="D29" s="7" t="s">
        <v>55</v>
      </c>
      <c r="E29" s="7" t="s">
        <v>68</v>
      </c>
      <c r="F29" s="7" t="s">
        <v>25</v>
      </c>
      <c r="G29" s="7" t="s">
        <v>347</v>
      </c>
      <c r="H29" s="7" t="s">
        <v>348</v>
      </c>
      <c r="I29" s="11" t="s">
        <v>323</v>
      </c>
      <c r="J29" s="7" t="s">
        <v>349</v>
      </c>
      <c r="K29" s="10"/>
      <c r="L29" s="10" t="s">
        <v>2907</v>
      </c>
      <c r="M29" s="10"/>
    </row>
    <row r="30" spans="1:13" s="8" customFormat="1" ht="27.75" customHeight="1">
      <c r="A30" s="2">
        <v>26</v>
      </c>
      <c r="B30" s="9" t="s">
        <v>36</v>
      </c>
      <c r="C30" s="9" t="s">
        <v>346</v>
      </c>
      <c r="D30" s="7" t="s">
        <v>42</v>
      </c>
      <c r="E30" s="7" t="s">
        <v>48</v>
      </c>
      <c r="F30" s="7" t="s">
        <v>29</v>
      </c>
      <c r="G30" s="15" t="s">
        <v>720</v>
      </c>
      <c r="H30" s="7" t="s">
        <v>721</v>
      </c>
      <c r="I30" s="11" t="s">
        <v>85</v>
      </c>
      <c r="J30" s="7"/>
      <c r="K30" s="10"/>
      <c r="L30" s="10" t="s">
        <v>2907</v>
      </c>
      <c r="M30" s="10"/>
    </row>
    <row r="31" spans="1:13" s="8" customFormat="1" ht="27.75" customHeight="1">
      <c r="A31" s="2">
        <v>27</v>
      </c>
      <c r="B31" s="3" t="s">
        <v>623</v>
      </c>
      <c r="C31" s="3" t="s">
        <v>346</v>
      </c>
      <c r="D31" s="4" t="s">
        <v>20</v>
      </c>
      <c r="E31" s="4" t="s">
        <v>19</v>
      </c>
      <c r="F31" s="4" t="s">
        <v>27</v>
      </c>
      <c r="G31" s="4" t="s">
        <v>2279</v>
      </c>
      <c r="H31" s="4" t="s">
        <v>2280</v>
      </c>
      <c r="I31" s="4" t="s">
        <v>2281</v>
      </c>
      <c r="J31" s="4" t="s">
        <v>2282</v>
      </c>
      <c r="K31" s="5"/>
      <c r="L31" s="10" t="s">
        <v>2907</v>
      </c>
      <c r="M31" s="10"/>
    </row>
    <row r="32" spans="1:13" s="8" customFormat="1" ht="27.75" customHeight="1">
      <c r="A32" s="2">
        <v>28</v>
      </c>
      <c r="B32" s="9" t="s">
        <v>2692</v>
      </c>
      <c r="C32" s="9" t="s">
        <v>346</v>
      </c>
      <c r="D32" s="7" t="s">
        <v>42</v>
      </c>
      <c r="E32" s="7" t="s">
        <v>46</v>
      </c>
      <c r="F32" s="7" t="s">
        <v>26</v>
      </c>
      <c r="G32" s="7" t="s">
        <v>2693</v>
      </c>
      <c r="H32" s="7" t="s">
        <v>2694</v>
      </c>
      <c r="I32" s="11"/>
      <c r="J32" s="7" t="s">
        <v>2695</v>
      </c>
      <c r="K32" s="10"/>
      <c r="L32" s="10" t="s">
        <v>2907</v>
      </c>
      <c r="M32" s="5"/>
    </row>
    <row r="33" spans="1:13" s="8" customFormat="1" ht="27.75" customHeight="1">
      <c r="A33" s="2">
        <v>29</v>
      </c>
      <c r="B33" s="9" t="s">
        <v>2802</v>
      </c>
      <c r="C33" s="9" t="s">
        <v>346</v>
      </c>
      <c r="D33" s="7" t="s">
        <v>12</v>
      </c>
      <c r="E33" s="7" t="s">
        <v>48</v>
      </c>
      <c r="F33" s="7" t="s">
        <v>26</v>
      </c>
      <c r="G33" s="7" t="s">
        <v>2803</v>
      </c>
      <c r="H33" s="7" t="s">
        <v>2804</v>
      </c>
      <c r="I33" s="11"/>
      <c r="J33" s="7"/>
      <c r="K33" s="10"/>
      <c r="L33" s="10" t="s">
        <v>2907</v>
      </c>
      <c r="M33" s="10"/>
    </row>
    <row r="34" spans="1:13" s="8" customFormat="1" ht="27.75" customHeight="1">
      <c r="A34" s="2">
        <v>30</v>
      </c>
      <c r="B34" s="9" t="s">
        <v>2761</v>
      </c>
      <c r="C34" s="9" t="s">
        <v>2762</v>
      </c>
      <c r="D34" s="7" t="s">
        <v>35</v>
      </c>
      <c r="E34" s="7" t="s">
        <v>12</v>
      </c>
      <c r="F34" s="7" t="s">
        <v>26</v>
      </c>
      <c r="G34" s="7" t="s">
        <v>2758</v>
      </c>
      <c r="H34" s="7" t="s">
        <v>2759</v>
      </c>
      <c r="I34" s="11" t="s">
        <v>1090</v>
      </c>
      <c r="J34" s="7" t="s">
        <v>2760</v>
      </c>
      <c r="K34" s="10"/>
      <c r="L34" s="10" t="s">
        <v>2907</v>
      </c>
      <c r="M34" s="10"/>
    </row>
    <row r="35" spans="1:13" s="8" customFormat="1" ht="27.75" customHeight="1">
      <c r="A35" s="2">
        <v>31</v>
      </c>
      <c r="B35" s="9" t="s">
        <v>108</v>
      </c>
      <c r="C35" s="9" t="s">
        <v>441</v>
      </c>
      <c r="D35" s="7" t="s">
        <v>22</v>
      </c>
      <c r="E35" s="7" t="s">
        <v>22</v>
      </c>
      <c r="F35" s="7" t="s">
        <v>27</v>
      </c>
      <c r="G35" s="15" t="s">
        <v>442</v>
      </c>
      <c r="H35" s="7" t="s">
        <v>443</v>
      </c>
      <c r="I35" s="11" t="s">
        <v>444</v>
      </c>
      <c r="J35" s="7" t="s">
        <v>445</v>
      </c>
      <c r="K35" s="10"/>
      <c r="L35" s="10" t="s">
        <v>2907</v>
      </c>
      <c r="M35" s="10"/>
    </row>
    <row r="36" spans="1:13" s="8" customFormat="1" ht="27.75" customHeight="1">
      <c r="A36" s="2">
        <v>32</v>
      </c>
      <c r="B36" s="9" t="s">
        <v>2407</v>
      </c>
      <c r="C36" s="9" t="s">
        <v>2408</v>
      </c>
      <c r="D36" s="7" t="s">
        <v>86</v>
      </c>
      <c r="E36" s="7" t="s">
        <v>46</v>
      </c>
      <c r="F36" s="7" t="s">
        <v>28</v>
      </c>
      <c r="G36" s="7" t="s">
        <v>2409</v>
      </c>
      <c r="H36" s="7" t="s">
        <v>2410</v>
      </c>
      <c r="I36" s="11" t="s">
        <v>2411</v>
      </c>
      <c r="J36" s="7" t="s">
        <v>2412</v>
      </c>
      <c r="K36" s="10"/>
      <c r="L36" s="10" t="s">
        <v>2907</v>
      </c>
      <c r="M36" s="5"/>
    </row>
    <row r="37" spans="1:13" s="8" customFormat="1" ht="27.75" customHeight="1">
      <c r="A37" s="2">
        <v>33</v>
      </c>
      <c r="B37" s="1" t="s">
        <v>40</v>
      </c>
      <c r="C37" s="1" t="s">
        <v>2014</v>
      </c>
      <c r="D37" s="4" t="s">
        <v>12</v>
      </c>
      <c r="E37" s="4" t="s">
        <v>19</v>
      </c>
      <c r="F37" s="4" t="s">
        <v>26</v>
      </c>
      <c r="G37" s="15" t="s">
        <v>2011</v>
      </c>
      <c r="H37" s="7" t="s">
        <v>2012</v>
      </c>
      <c r="I37" s="11" t="s">
        <v>884</v>
      </c>
      <c r="J37" s="4" t="s">
        <v>2013</v>
      </c>
      <c r="K37" s="10"/>
      <c r="L37" s="10" t="s">
        <v>2907</v>
      </c>
      <c r="M37" s="5"/>
    </row>
    <row r="38" spans="1:13" s="8" customFormat="1" ht="27.75" customHeight="1">
      <c r="A38" s="2">
        <v>34</v>
      </c>
      <c r="B38" s="9" t="s">
        <v>276</v>
      </c>
      <c r="C38" s="9" t="s">
        <v>277</v>
      </c>
      <c r="D38" s="7" t="s">
        <v>32</v>
      </c>
      <c r="E38" s="7" t="s">
        <v>15</v>
      </c>
      <c r="F38" s="7" t="s">
        <v>29</v>
      </c>
      <c r="G38" s="7" t="s">
        <v>278</v>
      </c>
      <c r="H38" s="7" t="s">
        <v>279</v>
      </c>
      <c r="I38" s="11" t="s">
        <v>280</v>
      </c>
      <c r="J38" s="7" t="s">
        <v>281</v>
      </c>
      <c r="K38" s="10"/>
      <c r="L38" s="10" t="s">
        <v>2907</v>
      </c>
      <c r="M38" s="5"/>
    </row>
    <row r="39" spans="1:13" s="8" customFormat="1" ht="27.75" customHeight="1">
      <c r="A39" s="2">
        <v>35</v>
      </c>
      <c r="B39" s="9" t="s">
        <v>1538</v>
      </c>
      <c r="C39" s="9" t="s">
        <v>2449</v>
      </c>
      <c r="D39" s="7" t="s">
        <v>17</v>
      </c>
      <c r="E39" s="7" t="s">
        <v>46</v>
      </c>
      <c r="F39" s="7" t="s">
        <v>24</v>
      </c>
      <c r="G39" s="7" t="s">
        <v>2450</v>
      </c>
      <c r="H39" s="7" t="s">
        <v>2451</v>
      </c>
      <c r="I39" s="11" t="s">
        <v>651</v>
      </c>
      <c r="J39" s="7" t="s">
        <v>2452</v>
      </c>
      <c r="K39" s="10"/>
      <c r="L39" s="10" t="s">
        <v>2907</v>
      </c>
      <c r="M39" s="10"/>
    </row>
    <row r="40" spans="1:13" s="8" customFormat="1" ht="27.75" customHeight="1">
      <c r="A40" s="2">
        <v>36</v>
      </c>
      <c r="B40" s="3" t="s">
        <v>1732</v>
      </c>
      <c r="C40" s="3" t="s">
        <v>1733</v>
      </c>
      <c r="D40" s="4" t="s">
        <v>32</v>
      </c>
      <c r="E40" s="4" t="s">
        <v>22</v>
      </c>
      <c r="F40" s="4" t="s">
        <v>25</v>
      </c>
      <c r="G40" s="14" t="s">
        <v>1734</v>
      </c>
      <c r="H40" s="4" t="s">
        <v>1735</v>
      </c>
      <c r="I40" s="2" t="s">
        <v>705</v>
      </c>
      <c r="J40" s="7" t="s">
        <v>1736</v>
      </c>
      <c r="K40" s="29"/>
      <c r="L40" s="10" t="s">
        <v>2907</v>
      </c>
      <c r="M40" s="10"/>
    </row>
    <row r="41" spans="1:13" s="8" customFormat="1" ht="27.75" customHeight="1">
      <c r="A41" s="2">
        <v>37</v>
      </c>
      <c r="B41" s="9" t="s">
        <v>1922</v>
      </c>
      <c r="C41" s="9" t="s">
        <v>102</v>
      </c>
      <c r="D41" s="7" t="s">
        <v>44</v>
      </c>
      <c r="E41" s="7" t="s">
        <v>12</v>
      </c>
      <c r="F41" s="7" t="s">
        <v>25</v>
      </c>
      <c r="G41" s="15" t="s">
        <v>1919</v>
      </c>
      <c r="H41" s="7" t="s">
        <v>1920</v>
      </c>
      <c r="I41" s="11" t="s">
        <v>70</v>
      </c>
      <c r="J41" s="7" t="s">
        <v>1921</v>
      </c>
      <c r="K41" s="10"/>
      <c r="L41" s="10" t="s">
        <v>2907</v>
      </c>
      <c r="M41" s="10"/>
    </row>
    <row r="42" spans="1:13" s="8" customFormat="1" ht="27.75" customHeight="1">
      <c r="A42" s="2">
        <v>38</v>
      </c>
      <c r="B42" s="9" t="s">
        <v>1945</v>
      </c>
      <c r="C42" s="9" t="s">
        <v>102</v>
      </c>
      <c r="D42" s="7" t="s">
        <v>19</v>
      </c>
      <c r="E42" s="7" t="s">
        <v>68</v>
      </c>
      <c r="F42" s="7" t="s">
        <v>82</v>
      </c>
      <c r="G42" s="7" t="s">
        <v>1946</v>
      </c>
      <c r="H42" s="7" t="s">
        <v>1947</v>
      </c>
      <c r="I42" s="11" t="s">
        <v>948</v>
      </c>
      <c r="J42" s="7" t="s">
        <v>1948</v>
      </c>
      <c r="K42" s="10"/>
      <c r="L42" s="10" t="s">
        <v>2907</v>
      </c>
      <c r="M42" s="10"/>
    </row>
    <row r="43" spans="1:13" s="8" customFormat="1" ht="27.75" customHeight="1">
      <c r="A43" s="2">
        <v>39</v>
      </c>
      <c r="B43" s="9" t="s">
        <v>2332</v>
      </c>
      <c r="C43" s="9" t="s">
        <v>802</v>
      </c>
      <c r="D43" s="7" t="s">
        <v>33</v>
      </c>
      <c r="E43" s="7" t="s">
        <v>15</v>
      </c>
      <c r="F43" s="7" t="s">
        <v>26</v>
      </c>
      <c r="G43" s="7" t="s">
        <v>2333</v>
      </c>
      <c r="H43" s="7" t="s">
        <v>2334</v>
      </c>
      <c r="I43" s="11" t="s">
        <v>1010</v>
      </c>
      <c r="J43" s="7" t="s">
        <v>2335</v>
      </c>
      <c r="K43" s="10"/>
      <c r="L43" s="10" t="s">
        <v>2907</v>
      </c>
      <c r="M43" s="10"/>
    </row>
    <row r="44" spans="1:13" s="8" customFormat="1" ht="27.75" customHeight="1">
      <c r="A44" s="2">
        <v>40</v>
      </c>
      <c r="B44" s="9" t="s">
        <v>2332</v>
      </c>
      <c r="C44" s="9" t="s">
        <v>802</v>
      </c>
      <c r="D44" s="7" t="s">
        <v>19</v>
      </c>
      <c r="E44" s="7" t="s">
        <v>14</v>
      </c>
      <c r="F44" s="7" t="s">
        <v>26</v>
      </c>
      <c r="G44" s="7" t="s">
        <v>2413</v>
      </c>
      <c r="H44" s="7" t="s">
        <v>2414</v>
      </c>
      <c r="I44" s="11" t="s">
        <v>2404</v>
      </c>
      <c r="J44" s="7" t="s">
        <v>2415</v>
      </c>
      <c r="K44" s="10"/>
      <c r="L44" s="10" t="s">
        <v>2907</v>
      </c>
      <c r="M44" s="10"/>
    </row>
    <row r="45" spans="1:13" s="8" customFormat="1" ht="27.75" customHeight="1">
      <c r="A45" s="2">
        <v>41</v>
      </c>
      <c r="B45" s="9" t="s">
        <v>2222</v>
      </c>
      <c r="C45" s="9" t="s">
        <v>2223</v>
      </c>
      <c r="D45" s="7" t="s">
        <v>746</v>
      </c>
      <c r="E45" s="7" t="s">
        <v>46</v>
      </c>
      <c r="F45" s="7" t="s">
        <v>24</v>
      </c>
      <c r="G45" s="7" t="s">
        <v>2224</v>
      </c>
      <c r="H45" s="7" t="s">
        <v>2225</v>
      </c>
      <c r="I45" s="11" t="s">
        <v>2226</v>
      </c>
      <c r="J45" s="7" t="s">
        <v>2227</v>
      </c>
      <c r="K45" s="10"/>
      <c r="L45" s="10" t="s">
        <v>2907</v>
      </c>
      <c r="M45" s="5"/>
    </row>
    <row r="46" spans="1:13" s="8" customFormat="1" ht="27.75" customHeight="1">
      <c r="A46" s="2">
        <v>42</v>
      </c>
      <c r="B46" s="3" t="s">
        <v>623</v>
      </c>
      <c r="C46" s="3" t="s">
        <v>624</v>
      </c>
      <c r="D46" s="4" t="s">
        <v>57</v>
      </c>
      <c r="E46" s="4" t="s">
        <v>14</v>
      </c>
      <c r="F46" s="4" t="s">
        <v>27</v>
      </c>
      <c r="G46" s="14" t="s">
        <v>625</v>
      </c>
      <c r="H46" s="4" t="s">
        <v>626</v>
      </c>
      <c r="I46" s="4" t="s">
        <v>627</v>
      </c>
      <c r="J46" s="4" t="s">
        <v>628</v>
      </c>
      <c r="K46" s="5"/>
      <c r="L46" s="10" t="s">
        <v>2907</v>
      </c>
      <c r="M46" s="10"/>
    </row>
    <row r="47" spans="1:13" s="8" customFormat="1" ht="27.75" customHeight="1">
      <c r="A47" s="2">
        <v>43</v>
      </c>
      <c r="B47" s="9" t="s">
        <v>1438</v>
      </c>
      <c r="C47" s="9" t="s">
        <v>996</v>
      </c>
      <c r="D47" s="7" t="s">
        <v>86</v>
      </c>
      <c r="E47" s="7" t="s">
        <v>12</v>
      </c>
      <c r="F47" s="7" t="s">
        <v>25</v>
      </c>
      <c r="G47" s="7" t="s">
        <v>2639</v>
      </c>
      <c r="H47" s="7" t="s">
        <v>2640</v>
      </c>
      <c r="I47" s="11" t="s">
        <v>459</v>
      </c>
      <c r="J47" s="7" t="s">
        <v>2641</v>
      </c>
      <c r="K47" s="10"/>
      <c r="L47" s="10" t="s">
        <v>2907</v>
      </c>
      <c r="M47" s="10"/>
    </row>
    <row r="48" spans="1:13" s="8" customFormat="1" ht="27.75" customHeight="1">
      <c r="A48" s="2">
        <v>44</v>
      </c>
      <c r="B48" s="9" t="s">
        <v>2547</v>
      </c>
      <c r="C48" s="9" t="s">
        <v>996</v>
      </c>
      <c r="D48" s="7" t="s">
        <v>21</v>
      </c>
      <c r="E48" s="7" t="s">
        <v>46</v>
      </c>
      <c r="F48" s="7" t="s">
        <v>26</v>
      </c>
      <c r="G48" s="7" t="s">
        <v>2825</v>
      </c>
      <c r="H48" s="7" t="s">
        <v>2826</v>
      </c>
      <c r="I48" s="11" t="s">
        <v>480</v>
      </c>
      <c r="J48" s="7" t="s">
        <v>2827</v>
      </c>
      <c r="K48" s="10"/>
      <c r="L48" s="10" t="s">
        <v>2907</v>
      </c>
      <c r="M48" s="10"/>
    </row>
    <row r="49" spans="1:13" s="8" customFormat="1" ht="27.75" customHeight="1">
      <c r="A49" s="2">
        <v>45</v>
      </c>
      <c r="B49" s="9" t="s">
        <v>231</v>
      </c>
      <c r="C49" s="9" t="s">
        <v>84</v>
      </c>
      <c r="D49" s="7" t="s">
        <v>14</v>
      </c>
      <c r="E49" s="7" t="s">
        <v>14</v>
      </c>
      <c r="F49" s="7" t="s">
        <v>29</v>
      </c>
      <c r="G49" s="7" t="s">
        <v>232</v>
      </c>
      <c r="H49" s="7" t="s">
        <v>233</v>
      </c>
      <c r="I49" s="11" t="s">
        <v>234</v>
      </c>
      <c r="J49" s="7" t="s">
        <v>235</v>
      </c>
      <c r="K49" s="10"/>
      <c r="L49" s="10" t="s">
        <v>2907</v>
      </c>
      <c r="M49" s="5"/>
    </row>
    <row r="50" spans="1:13" s="8" customFormat="1" ht="27.75" customHeight="1">
      <c r="A50" s="2">
        <v>46</v>
      </c>
      <c r="B50" s="9" t="s">
        <v>508</v>
      </c>
      <c r="C50" s="9" t="s">
        <v>84</v>
      </c>
      <c r="D50" s="7" t="s">
        <v>55</v>
      </c>
      <c r="E50" s="7" t="s">
        <v>44</v>
      </c>
      <c r="F50" s="7" t="s">
        <v>28</v>
      </c>
      <c r="G50" s="15" t="s">
        <v>509</v>
      </c>
      <c r="H50" s="7" t="s">
        <v>510</v>
      </c>
      <c r="I50" s="11" t="s">
        <v>298</v>
      </c>
      <c r="J50" s="7" t="s">
        <v>511</v>
      </c>
      <c r="K50" s="10"/>
      <c r="L50" s="10" t="s">
        <v>2907</v>
      </c>
      <c r="M50" s="5"/>
    </row>
    <row r="51" spans="1:13" s="8" customFormat="1" ht="27.75" customHeight="1">
      <c r="A51" s="2">
        <v>47</v>
      </c>
      <c r="B51" s="9" t="s">
        <v>1888</v>
      </c>
      <c r="C51" s="9" t="s">
        <v>84</v>
      </c>
      <c r="D51" s="7" t="s">
        <v>86</v>
      </c>
      <c r="E51" s="7" t="s">
        <v>15</v>
      </c>
      <c r="F51" s="7" t="s">
        <v>29</v>
      </c>
      <c r="G51" s="7" t="s">
        <v>1889</v>
      </c>
      <c r="H51" s="7" t="s">
        <v>1890</v>
      </c>
      <c r="I51" s="11" t="s">
        <v>186</v>
      </c>
      <c r="J51" s="7" t="s">
        <v>1891</v>
      </c>
      <c r="K51" s="10"/>
      <c r="L51" s="10" t="s">
        <v>2907</v>
      </c>
      <c r="M51" s="10"/>
    </row>
    <row r="52" spans="1:13" s="8" customFormat="1" ht="27.75" customHeight="1">
      <c r="A52" s="2">
        <v>48</v>
      </c>
      <c r="B52" s="9" t="s">
        <v>69</v>
      </c>
      <c r="C52" s="9" t="s">
        <v>84</v>
      </c>
      <c r="D52" s="7" t="s">
        <v>68</v>
      </c>
      <c r="E52" s="7" t="s">
        <v>19</v>
      </c>
      <c r="F52" s="7" t="s">
        <v>24</v>
      </c>
      <c r="G52" s="15" t="s">
        <v>1949</v>
      </c>
      <c r="H52" s="7" t="s">
        <v>1950</v>
      </c>
      <c r="I52" s="11" t="s">
        <v>1560</v>
      </c>
      <c r="J52" s="7" t="s">
        <v>1951</v>
      </c>
      <c r="K52" s="10"/>
      <c r="L52" s="10" t="s">
        <v>2907</v>
      </c>
      <c r="M52" s="10"/>
    </row>
    <row r="53" spans="1:13" s="8" customFormat="1" ht="27.75" customHeight="1">
      <c r="A53" s="2">
        <v>49</v>
      </c>
      <c r="B53" s="3" t="s">
        <v>69</v>
      </c>
      <c r="C53" s="3" t="s">
        <v>84</v>
      </c>
      <c r="D53" s="4" t="s">
        <v>46</v>
      </c>
      <c r="E53" s="4" t="s">
        <v>22</v>
      </c>
      <c r="F53" s="4" t="s">
        <v>24</v>
      </c>
      <c r="G53" s="14" t="s">
        <v>2015</v>
      </c>
      <c r="H53" s="4" t="s">
        <v>2016</v>
      </c>
      <c r="I53" s="4" t="s">
        <v>2017</v>
      </c>
      <c r="J53" s="4" t="s">
        <v>2018</v>
      </c>
      <c r="K53" s="5"/>
      <c r="L53" s="10" t="s">
        <v>2907</v>
      </c>
      <c r="M53" s="10"/>
    </row>
    <row r="54" spans="1:13" s="8" customFormat="1" ht="27.75" customHeight="1">
      <c r="A54" s="2">
        <v>50</v>
      </c>
      <c r="B54" s="9" t="s">
        <v>2236</v>
      </c>
      <c r="C54" s="9" t="s">
        <v>84</v>
      </c>
      <c r="D54" s="7" t="s">
        <v>68</v>
      </c>
      <c r="E54" s="7" t="s">
        <v>13</v>
      </c>
      <c r="F54" s="7" t="s">
        <v>28</v>
      </c>
      <c r="G54" s="7" t="s">
        <v>2237</v>
      </c>
      <c r="H54" s="7" t="s">
        <v>2238</v>
      </c>
      <c r="I54" s="11" t="s">
        <v>2239</v>
      </c>
      <c r="J54" s="7" t="s">
        <v>2240</v>
      </c>
      <c r="K54" s="10" t="s">
        <v>1487</v>
      </c>
      <c r="L54" s="10" t="s">
        <v>2907</v>
      </c>
      <c r="M54" s="5"/>
    </row>
    <row r="55" spans="1:13" s="8" customFormat="1" ht="27.75" customHeight="1">
      <c r="A55" s="2">
        <v>51</v>
      </c>
      <c r="B55" s="3" t="s">
        <v>69</v>
      </c>
      <c r="C55" s="3" t="s">
        <v>84</v>
      </c>
      <c r="D55" s="4" t="s">
        <v>55</v>
      </c>
      <c r="E55" s="4" t="s">
        <v>44</v>
      </c>
      <c r="F55" s="4" t="s">
        <v>27</v>
      </c>
      <c r="G55" s="4" t="s">
        <v>2293</v>
      </c>
      <c r="H55" s="4" t="s">
        <v>2294</v>
      </c>
      <c r="I55" s="2" t="s">
        <v>2295</v>
      </c>
      <c r="J55" s="7" t="s">
        <v>2296</v>
      </c>
      <c r="K55" s="5"/>
      <c r="L55" s="10" t="s">
        <v>2907</v>
      </c>
      <c r="M55" s="10"/>
    </row>
    <row r="56" spans="1:13" s="8" customFormat="1" ht="27.75" customHeight="1">
      <c r="A56" s="2">
        <v>52</v>
      </c>
      <c r="B56" s="9" t="s">
        <v>1423</v>
      </c>
      <c r="C56" s="9" t="s">
        <v>84</v>
      </c>
      <c r="D56" s="7" t="s">
        <v>46</v>
      </c>
      <c r="E56" s="7" t="s">
        <v>19</v>
      </c>
      <c r="F56" s="7" t="s">
        <v>29</v>
      </c>
      <c r="G56" s="7" t="s">
        <v>2329</v>
      </c>
      <c r="H56" s="7" t="s">
        <v>2330</v>
      </c>
      <c r="I56" s="11" t="s">
        <v>1917</v>
      </c>
      <c r="J56" s="7" t="s">
        <v>2331</v>
      </c>
      <c r="K56" s="10"/>
      <c r="L56" s="10" t="s">
        <v>2907</v>
      </c>
      <c r="M56" s="10"/>
    </row>
    <row r="57" spans="1:13" s="8" customFormat="1" ht="27.75" customHeight="1">
      <c r="A57" s="2">
        <v>53</v>
      </c>
      <c r="B57" s="9" t="s">
        <v>541</v>
      </c>
      <c r="C57" s="9" t="s">
        <v>1295</v>
      </c>
      <c r="D57" s="7" t="s">
        <v>18</v>
      </c>
      <c r="E57" s="7" t="s">
        <v>45</v>
      </c>
      <c r="F57" s="7" t="s">
        <v>27</v>
      </c>
      <c r="G57" s="7" t="s">
        <v>1665</v>
      </c>
      <c r="H57" s="7" t="s">
        <v>1666</v>
      </c>
      <c r="I57" s="11" t="s">
        <v>1664</v>
      </c>
      <c r="J57" s="7" t="s">
        <v>1667</v>
      </c>
      <c r="K57" s="10"/>
      <c r="L57" s="10" t="s">
        <v>2907</v>
      </c>
      <c r="M57" s="5"/>
    </row>
    <row r="58" spans="1:13" s="8" customFormat="1" ht="27.75" customHeight="1">
      <c r="A58" s="2">
        <v>54</v>
      </c>
      <c r="B58" s="9" t="s">
        <v>1562</v>
      </c>
      <c r="C58" s="9" t="s">
        <v>1563</v>
      </c>
      <c r="D58" s="7" t="s">
        <v>21</v>
      </c>
      <c r="E58" s="7" t="s">
        <v>46</v>
      </c>
      <c r="F58" s="7" t="s">
        <v>27</v>
      </c>
      <c r="G58" s="15" t="s">
        <v>1564</v>
      </c>
      <c r="H58" s="7" t="s">
        <v>1565</v>
      </c>
      <c r="I58" s="11" t="s">
        <v>1567</v>
      </c>
      <c r="J58" s="7" t="s">
        <v>1566</v>
      </c>
      <c r="K58" s="10"/>
      <c r="L58" s="10" t="s">
        <v>2907</v>
      </c>
      <c r="M58" s="5"/>
    </row>
    <row r="59" spans="1:13" s="8" customFormat="1" ht="27.75" customHeight="1">
      <c r="A59" s="2">
        <v>55</v>
      </c>
      <c r="B59" s="9" t="s">
        <v>271</v>
      </c>
      <c r="C59" s="9" t="s">
        <v>272</v>
      </c>
      <c r="D59" s="7" t="s">
        <v>44</v>
      </c>
      <c r="E59" s="7" t="s">
        <v>45</v>
      </c>
      <c r="F59" s="7" t="s">
        <v>29</v>
      </c>
      <c r="G59" s="7" t="s">
        <v>273</v>
      </c>
      <c r="H59" s="7" t="s">
        <v>274</v>
      </c>
      <c r="I59" s="11" t="s">
        <v>75</v>
      </c>
      <c r="J59" s="7" t="s">
        <v>275</v>
      </c>
      <c r="K59" s="10"/>
      <c r="L59" s="10" t="s">
        <v>2907</v>
      </c>
      <c r="M59" s="10"/>
    </row>
    <row r="60" spans="1:13" s="8" customFormat="1" ht="27.75" customHeight="1">
      <c r="A60" s="2">
        <v>56</v>
      </c>
      <c r="B60" s="9" t="s">
        <v>642</v>
      </c>
      <c r="C60" s="9" t="s">
        <v>272</v>
      </c>
      <c r="D60" s="4" t="s">
        <v>58</v>
      </c>
      <c r="E60" s="4" t="s">
        <v>44</v>
      </c>
      <c r="F60" s="4" t="s">
        <v>29</v>
      </c>
      <c r="G60" s="14" t="s">
        <v>643</v>
      </c>
      <c r="H60" s="4" t="s">
        <v>644</v>
      </c>
      <c r="I60" s="4" t="s">
        <v>645</v>
      </c>
      <c r="J60" s="4" t="s">
        <v>646</v>
      </c>
      <c r="K60" s="10"/>
      <c r="L60" s="10" t="s">
        <v>2907</v>
      </c>
      <c r="M60" s="10"/>
    </row>
    <row r="61" spans="1:13" s="8" customFormat="1" ht="27.75" customHeight="1">
      <c r="A61" s="2">
        <v>57</v>
      </c>
      <c r="B61" s="9" t="s">
        <v>394</v>
      </c>
      <c r="C61" s="9" t="s">
        <v>272</v>
      </c>
      <c r="D61" s="7" t="s">
        <v>20</v>
      </c>
      <c r="E61" s="7" t="s">
        <v>34</v>
      </c>
      <c r="F61" s="7" t="s">
        <v>29</v>
      </c>
      <c r="G61" s="7" t="s">
        <v>1907</v>
      </c>
      <c r="H61" s="7" t="s">
        <v>1908</v>
      </c>
      <c r="I61" s="11" t="s">
        <v>369</v>
      </c>
      <c r="J61" s="7" t="s">
        <v>1909</v>
      </c>
      <c r="K61" s="10"/>
      <c r="L61" s="10" t="s">
        <v>2907</v>
      </c>
      <c r="M61" s="5"/>
    </row>
    <row r="62" spans="1:13" s="8" customFormat="1" ht="27.75" customHeight="1">
      <c r="A62" s="2">
        <v>58</v>
      </c>
      <c r="B62" s="9" t="s">
        <v>854</v>
      </c>
      <c r="C62" s="9" t="s">
        <v>272</v>
      </c>
      <c r="D62" s="7" t="s">
        <v>20</v>
      </c>
      <c r="E62" s="7" t="s">
        <v>48</v>
      </c>
      <c r="F62" s="7" t="s">
        <v>29</v>
      </c>
      <c r="G62" s="7" t="s">
        <v>2077</v>
      </c>
      <c r="H62" s="7" t="s">
        <v>2078</v>
      </c>
      <c r="I62" s="11" t="s">
        <v>43</v>
      </c>
      <c r="J62" s="7" t="s">
        <v>2079</v>
      </c>
      <c r="K62" s="10"/>
      <c r="L62" s="10" t="s">
        <v>2907</v>
      </c>
      <c r="M62" s="10"/>
    </row>
    <row r="63" spans="1:13" s="8" customFormat="1" ht="27.75" customHeight="1">
      <c r="A63" s="2">
        <v>59</v>
      </c>
      <c r="B63" s="3" t="s">
        <v>2136</v>
      </c>
      <c r="C63" s="3" t="s">
        <v>272</v>
      </c>
      <c r="D63" s="4" t="s">
        <v>746</v>
      </c>
      <c r="E63" s="4" t="s">
        <v>45</v>
      </c>
      <c r="F63" s="4" t="s">
        <v>29</v>
      </c>
      <c r="G63" s="4" t="s">
        <v>2137</v>
      </c>
      <c r="H63" s="4" t="s">
        <v>2138</v>
      </c>
      <c r="I63" s="2" t="s">
        <v>2139</v>
      </c>
      <c r="J63" s="4" t="s">
        <v>2140</v>
      </c>
      <c r="K63" s="5" t="s">
        <v>1487</v>
      </c>
      <c r="L63" s="10" t="s">
        <v>2907</v>
      </c>
      <c r="M63" s="5"/>
    </row>
    <row r="64" spans="1:13" s="8" customFormat="1" ht="27.75" customHeight="1">
      <c r="A64" s="2">
        <v>60</v>
      </c>
      <c r="B64" s="9" t="s">
        <v>2353</v>
      </c>
      <c r="C64" s="9" t="s">
        <v>272</v>
      </c>
      <c r="D64" s="7" t="s">
        <v>48</v>
      </c>
      <c r="E64" s="7" t="s">
        <v>48</v>
      </c>
      <c r="F64" s="7" t="s">
        <v>25</v>
      </c>
      <c r="G64" s="7" t="s">
        <v>2350</v>
      </c>
      <c r="H64" s="7" t="s">
        <v>2351</v>
      </c>
      <c r="I64" s="11" t="s">
        <v>1527</v>
      </c>
      <c r="J64" s="7" t="s">
        <v>2352</v>
      </c>
      <c r="K64" s="10"/>
      <c r="L64" s="10" t="s">
        <v>2907</v>
      </c>
      <c r="M64" s="5"/>
    </row>
    <row r="65" spans="1:13" s="8" customFormat="1" ht="27.75" customHeight="1">
      <c r="A65" s="2">
        <v>61</v>
      </c>
      <c r="B65" s="9" t="s">
        <v>2367</v>
      </c>
      <c r="C65" s="9" t="s">
        <v>272</v>
      </c>
      <c r="D65" s="7" t="s">
        <v>22</v>
      </c>
      <c r="E65" s="7" t="s">
        <v>34</v>
      </c>
      <c r="F65" s="7" t="s">
        <v>26</v>
      </c>
      <c r="G65" s="7" t="s">
        <v>2368</v>
      </c>
      <c r="H65" s="7"/>
      <c r="I65" s="11"/>
      <c r="J65" s="7" t="s">
        <v>2369</v>
      </c>
      <c r="K65" s="10"/>
      <c r="L65" s="10" t="s">
        <v>2907</v>
      </c>
      <c r="M65" s="10"/>
    </row>
    <row r="66" spans="1:13" s="8" customFormat="1" ht="27.75" customHeight="1">
      <c r="A66" s="2">
        <v>62</v>
      </c>
      <c r="B66" s="9" t="s">
        <v>1438</v>
      </c>
      <c r="C66" s="9" t="s">
        <v>272</v>
      </c>
      <c r="D66" s="7" t="s">
        <v>74</v>
      </c>
      <c r="E66" s="7" t="s">
        <v>45</v>
      </c>
      <c r="F66" s="7" t="s">
        <v>25</v>
      </c>
      <c r="G66" s="7" t="s">
        <v>2532</v>
      </c>
      <c r="H66" s="7" t="s">
        <v>2533</v>
      </c>
      <c r="I66" s="11" t="s">
        <v>2534</v>
      </c>
      <c r="J66" s="7" t="s">
        <v>2535</v>
      </c>
      <c r="K66" s="10"/>
      <c r="L66" s="10" t="s">
        <v>2907</v>
      </c>
      <c r="M66" s="5"/>
    </row>
    <row r="67" spans="1:13" s="8" customFormat="1" ht="27.75" customHeight="1">
      <c r="A67" s="2">
        <v>63</v>
      </c>
      <c r="B67" s="9" t="s">
        <v>1438</v>
      </c>
      <c r="C67" s="9" t="s">
        <v>272</v>
      </c>
      <c r="D67" s="7" t="s">
        <v>14</v>
      </c>
      <c r="E67" s="7" t="s">
        <v>15</v>
      </c>
      <c r="F67" s="7" t="s">
        <v>27</v>
      </c>
      <c r="G67" s="7" t="s">
        <v>2578</v>
      </c>
      <c r="H67" s="7" t="s">
        <v>2579</v>
      </c>
      <c r="I67" s="11" t="s">
        <v>2295</v>
      </c>
      <c r="J67" s="7" t="s">
        <v>2580</v>
      </c>
      <c r="K67" s="10"/>
      <c r="L67" s="10" t="s">
        <v>2907</v>
      </c>
      <c r="M67" s="5"/>
    </row>
    <row r="68" spans="1:13" s="8" customFormat="1" ht="27.75" customHeight="1">
      <c r="A68" s="2">
        <v>64</v>
      </c>
      <c r="B68" s="9" t="s">
        <v>607</v>
      </c>
      <c r="C68" s="9" t="s">
        <v>272</v>
      </c>
      <c r="D68" s="7" t="s">
        <v>16</v>
      </c>
      <c r="E68" s="7" t="s">
        <v>44</v>
      </c>
      <c r="F68" s="7" t="s">
        <v>24</v>
      </c>
      <c r="G68" s="7" t="s">
        <v>2767</v>
      </c>
      <c r="H68" s="7" t="s">
        <v>2768</v>
      </c>
      <c r="I68" s="11" t="s">
        <v>2769</v>
      </c>
      <c r="J68" s="7" t="s">
        <v>2770</v>
      </c>
      <c r="K68" s="10"/>
      <c r="L68" s="10" t="s">
        <v>2907</v>
      </c>
      <c r="M68" s="5"/>
    </row>
    <row r="69" spans="1:13" s="8" customFormat="1" ht="27.75" customHeight="1">
      <c r="A69" s="2">
        <v>65</v>
      </c>
      <c r="B69" s="9" t="s">
        <v>2125</v>
      </c>
      <c r="C69" s="9" t="s">
        <v>2328</v>
      </c>
      <c r="D69" s="7" t="s">
        <v>17</v>
      </c>
      <c r="E69" s="7" t="s">
        <v>46</v>
      </c>
      <c r="F69" s="7" t="s">
        <v>27</v>
      </c>
      <c r="G69" s="7" t="s">
        <v>2325</v>
      </c>
      <c r="H69" s="7" t="s">
        <v>2326</v>
      </c>
      <c r="I69" s="11" t="s">
        <v>2323</v>
      </c>
      <c r="J69" s="7" t="s">
        <v>2327</v>
      </c>
      <c r="K69" s="10"/>
      <c r="L69" s="10" t="s">
        <v>2907</v>
      </c>
      <c r="M69" s="5"/>
    </row>
    <row r="70" spans="1:13" s="8" customFormat="1" ht="27.75" customHeight="1">
      <c r="A70" s="2">
        <v>66</v>
      </c>
      <c r="B70" s="9" t="s">
        <v>2779</v>
      </c>
      <c r="C70" s="9" t="s">
        <v>2780</v>
      </c>
      <c r="D70" s="7" t="s">
        <v>13</v>
      </c>
      <c r="E70" s="7" t="s">
        <v>44</v>
      </c>
      <c r="F70" s="7" t="s">
        <v>28</v>
      </c>
      <c r="G70" s="7" t="s">
        <v>2781</v>
      </c>
      <c r="H70" s="7" t="s">
        <v>2782</v>
      </c>
      <c r="I70" s="11" t="s">
        <v>2783</v>
      </c>
      <c r="J70" s="7" t="s">
        <v>2784</v>
      </c>
      <c r="K70" s="10"/>
      <c r="L70" s="10" t="s">
        <v>2907</v>
      </c>
      <c r="M70" s="10"/>
    </row>
    <row r="71" spans="1:13" s="8" customFormat="1" ht="27.75" customHeight="1">
      <c r="A71" s="2">
        <v>67</v>
      </c>
      <c r="B71" s="9" t="s">
        <v>1615</v>
      </c>
      <c r="C71" s="9" t="s">
        <v>1610</v>
      </c>
      <c r="D71" s="7" t="s">
        <v>57</v>
      </c>
      <c r="E71" s="7" t="s">
        <v>22</v>
      </c>
      <c r="F71" s="7" t="s">
        <v>738</v>
      </c>
      <c r="G71" s="15" t="s">
        <v>1611</v>
      </c>
      <c r="H71" s="7" t="s">
        <v>1612</v>
      </c>
      <c r="I71" s="11" t="s">
        <v>1613</v>
      </c>
      <c r="J71" s="7" t="s">
        <v>1614</v>
      </c>
      <c r="K71" s="10"/>
      <c r="L71" s="10" t="s">
        <v>2907</v>
      </c>
      <c r="M71" s="10"/>
    </row>
    <row r="72" spans="1:13" s="8" customFormat="1" ht="27.75" customHeight="1">
      <c r="A72" s="2">
        <v>68</v>
      </c>
      <c r="B72" s="9" t="s">
        <v>350</v>
      </c>
      <c r="C72" s="9" t="s">
        <v>1291</v>
      </c>
      <c r="D72" s="7" t="s">
        <v>729</v>
      </c>
      <c r="E72" s="7" t="s">
        <v>44</v>
      </c>
      <c r="F72" s="7" t="s">
        <v>27</v>
      </c>
      <c r="G72" s="15" t="s">
        <v>1910</v>
      </c>
      <c r="H72" s="7" t="s">
        <v>1911</v>
      </c>
      <c r="I72" s="11" t="s">
        <v>1912</v>
      </c>
      <c r="J72" s="7" t="s">
        <v>1913</v>
      </c>
      <c r="K72" s="10"/>
      <c r="L72" s="10" t="s">
        <v>2907</v>
      </c>
      <c r="M72" s="10"/>
    </row>
    <row r="73" spans="1:13" s="8" customFormat="1" ht="27.75" customHeight="1">
      <c r="A73" s="2">
        <v>69</v>
      </c>
      <c r="B73" s="9" t="s">
        <v>257</v>
      </c>
      <c r="C73" s="9" t="s">
        <v>101</v>
      </c>
      <c r="D73" s="7" t="s">
        <v>32</v>
      </c>
      <c r="E73" s="7" t="s">
        <v>19</v>
      </c>
      <c r="F73" s="7" t="s">
        <v>27</v>
      </c>
      <c r="G73" s="15" t="s">
        <v>1638</v>
      </c>
      <c r="H73" s="7" t="s">
        <v>1639</v>
      </c>
      <c r="I73" s="11" t="s">
        <v>1637</v>
      </c>
      <c r="J73" s="7" t="s">
        <v>1640</v>
      </c>
      <c r="K73" s="10"/>
      <c r="L73" s="10" t="s">
        <v>2907</v>
      </c>
      <c r="M73" s="10"/>
    </row>
    <row r="74" spans="1:13" s="8" customFormat="1" ht="27.75" customHeight="1">
      <c r="A74" s="2">
        <v>70</v>
      </c>
      <c r="B74" s="9" t="s">
        <v>2113</v>
      </c>
      <c r="C74" s="9" t="s">
        <v>101</v>
      </c>
      <c r="D74" s="7" t="s">
        <v>20</v>
      </c>
      <c r="E74" s="7" t="s">
        <v>22</v>
      </c>
      <c r="F74" s="7" t="s">
        <v>26</v>
      </c>
      <c r="G74" s="7" t="s">
        <v>2114</v>
      </c>
      <c r="H74" s="7" t="s">
        <v>2115</v>
      </c>
      <c r="I74" s="11" t="s">
        <v>1649</v>
      </c>
      <c r="J74" s="7" t="s">
        <v>2116</v>
      </c>
      <c r="K74" s="10"/>
      <c r="L74" s="10" t="s">
        <v>2907</v>
      </c>
      <c r="M74" s="5"/>
    </row>
    <row r="75" spans="1:13" s="8" customFormat="1" ht="27.75" customHeight="1">
      <c r="A75" s="2">
        <v>71</v>
      </c>
      <c r="B75" s="9" t="s">
        <v>769</v>
      </c>
      <c r="C75" s="9" t="s">
        <v>770</v>
      </c>
      <c r="D75" s="7" t="s">
        <v>58</v>
      </c>
      <c r="E75" s="7" t="s">
        <v>14</v>
      </c>
      <c r="F75" s="7" t="s">
        <v>24</v>
      </c>
      <c r="G75" s="15" t="s">
        <v>1621</v>
      </c>
      <c r="H75" s="7" t="s">
        <v>1622</v>
      </c>
      <c r="I75" s="11" t="s">
        <v>1556</v>
      </c>
      <c r="J75" s="7" t="s">
        <v>1620</v>
      </c>
      <c r="K75" s="10"/>
      <c r="L75" s="10" t="s">
        <v>2907</v>
      </c>
      <c r="M75" s="5"/>
    </row>
    <row r="76" spans="1:13" s="8" customFormat="1" ht="27.75" customHeight="1">
      <c r="A76" s="2">
        <v>72</v>
      </c>
      <c r="B76" s="3" t="s">
        <v>339</v>
      </c>
      <c r="C76" s="3" t="s">
        <v>340</v>
      </c>
      <c r="D76" s="4" t="s">
        <v>33</v>
      </c>
      <c r="E76" s="4" t="s">
        <v>22</v>
      </c>
      <c r="F76" s="4" t="s">
        <v>29</v>
      </c>
      <c r="G76" s="4" t="s">
        <v>341</v>
      </c>
      <c r="H76" s="4" t="s">
        <v>342</v>
      </c>
      <c r="I76" s="2" t="s">
        <v>343</v>
      </c>
      <c r="J76" s="4" t="s">
        <v>344</v>
      </c>
      <c r="K76" s="5"/>
      <c r="L76" s="10" t="s">
        <v>2907</v>
      </c>
      <c r="M76" s="10"/>
    </row>
    <row r="77" spans="1:13" s="8" customFormat="1" ht="27.75" customHeight="1">
      <c r="A77" s="2">
        <v>73</v>
      </c>
      <c r="B77" s="9" t="s">
        <v>439</v>
      </c>
      <c r="C77" s="9" t="s">
        <v>340</v>
      </c>
      <c r="D77" s="7" t="s">
        <v>58</v>
      </c>
      <c r="E77" s="7" t="s">
        <v>14</v>
      </c>
      <c r="F77" s="7" t="s">
        <v>24</v>
      </c>
      <c r="G77" s="15" t="s">
        <v>440</v>
      </c>
      <c r="H77" s="7"/>
      <c r="I77" s="11"/>
      <c r="J77" s="7"/>
      <c r="K77" s="10"/>
      <c r="L77" s="10" t="s">
        <v>2907</v>
      </c>
      <c r="M77" s="5"/>
    </row>
    <row r="78" spans="1:13" s="8" customFormat="1" ht="27.75" customHeight="1">
      <c r="A78" s="2">
        <v>74</v>
      </c>
      <c r="B78" s="9" t="s">
        <v>1720</v>
      </c>
      <c r="C78" s="9" t="s">
        <v>340</v>
      </c>
      <c r="D78" s="7" t="s">
        <v>34</v>
      </c>
      <c r="E78" s="7" t="s">
        <v>13</v>
      </c>
      <c r="F78" s="7" t="s">
        <v>29</v>
      </c>
      <c r="G78" s="15" t="s">
        <v>1721</v>
      </c>
      <c r="H78" s="7" t="s">
        <v>1722</v>
      </c>
      <c r="I78" s="11" t="s">
        <v>1260</v>
      </c>
      <c r="J78" s="7" t="s">
        <v>1723</v>
      </c>
      <c r="K78" s="10"/>
      <c r="L78" s="10" t="s">
        <v>2907</v>
      </c>
      <c r="M78" s="10"/>
    </row>
    <row r="79" spans="1:13" s="8" customFormat="1" ht="27.75" customHeight="1">
      <c r="A79" s="2">
        <v>75</v>
      </c>
      <c r="B79" s="9" t="s">
        <v>71</v>
      </c>
      <c r="C79" s="9" t="s">
        <v>340</v>
      </c>
      <c r="D79" s="4" t="s">
        <v>16</v>
      </c>
      <c r="E79" s="4" t="s">
        <v>15</v>
      </c>
      <c r="F79" s="4" t="s">
        <v>28</v>
      </c>
      <c r="G79" s="14" t="s">
        <v>1960</v>
      </c>
      <c r="H79" s="4" t="s">
        <v>1961</v>
      </c>
      <c r="I79" s="4" t="s">
        <v>1747</v>
      </c>
      <c r="J79" s="4" t="s">
        <v>1962</v>
      </c>
      <c r="K79" s="10"/>
      <c r="L79" s="10" t="s">
        <v>2907</v>
      </c>
      <c r="M79" s="10"/>
    </row>
    <row r="80" spans="1:13" s="8" customFormat="1" ht="27.75" customHeight="1">
      <c r="A80" s="2">
        <v>76</v>
      </c>
      <c r="B80" s="9" t="s">
        <v>473</v>
      </c>
      <c r="C80" s="9" t="s">
        <v>340</v>
      </c>
      <c r="D80" s="7" t="s">
        <v>12</v>
      </c>
      <c r="E80" s="7" t="s">
        <v>68</v>
      </c>
      <c r="F80" s="7" t="s">
        <v>27</v>
      </c>
      <c r="G80" s="7" t="s">
        <v>2343</v>
      </c>
      <c r="H80" s="7" t="s">
        <v>2344</v>
      </c>
      <c r="I80" s="11" t="s">
        <v>616</v>
      </c>
      <c r="J80" s="7" t="s">
        <v>2345</v>
      </c>
      <c r="K80" s="10"/>
      <c r="L80" s="10" t="s">
        <v>2907</v>
      </c>
      <c r="M80" s="10"/>
    </row>
    <row r="81" spans="1:13" s="8" customFormat="1" ht="27.75" customHeight="1">
      <c r="A81" s="2">
        <v>77</v>
      </c>
      <c r="B81" s="9" t="s">
        <v>909</v>
      </c>
      <c r="C81" s="9" t="s">
        <v>340</v>
      </c>
      <c r="D81" s="7" t="s">
        <v>22</v>
      </c>
      <c r="E81" s="7" t="s">
        <v>48</v>
      </c>
      <c r="F81" s="7" t="s">
        <v>29</v>
      </c>
      <c r="G81" s="7" t="s">
        <v>2799</v>
      </c>
      <c r="H81" s="7" t="s">
        <v>2800</v>
      </c>
      <c r="I81" s="11" t="s">
        <v>500</v>
      </c>
      <c r="J81" s="7" t="s">
        <v>2801</v>
      </c>
      <c r="K81" s="10"/>
      <c r="L81" s="10" t="s">
        <v>2907</v>
      </c>
      <c r="M81" s="10"/>
    </row>
    <row r="82" spans="1:13" s="8" customFormat="1" ht="27.75" customHeight="1">
      <c r="A82" s="2">
        <v>78</v>
      </c>
      <c r="B82" s="3" t="s">
        <v>125</v>
      </c>
      <c r="C82" s="3" t="s">
        <v>94</v>
      </c>
      <c r="D82" s="4" t="s">
        <v>19</v>
      </c>
      <c r="E82" s="4" t="s">
        <v>48</v>
      </c>
      <c r="F82" s="4" t="s">
        <v>25</v>
      </c>
      <c r="G82" s="14" t="s">
        <v>685</v>
      </c>
      <c r="H82" s="4" t="s">
        <v>686</v>
      </c>
      <c r="I82" s="11" t="s">
        <v>687</v>
      </c>
      <c r="J82" s="7" t="s">
        <v>688</v>
      </c>
      <c r="K82" s="5"/>
      <c r="L82" s="10" t="s">
        <v>2907</v>
      </c>
      <c r="M82" s="5"/>
    </row>
    <row r="83" spans="1:13" s="8" customFormat="1" ht="27.75" customHeight="1">
      <c r="A83" s="2">
        <v>79</v>
      </c>
      <c r="B83" s="9" t="s">
        <v>2252</v>
      </c>
      <c r="C83" s="9" t="s">
        <v>94</v>
      </c>
      <c r="D83" s="7" t="s">
        <v>13</v>
      </c>
      <c r="E83" s="7" t="s">
        <v>45</v>
      </c>
      <c r="F83" s="7" t="s">
        <v>25</v>
      </c>
      <c r="G83" s="7" t="s">
        <v>2253</v>
      </c>
      <c r="H83" s="7" t="s">
        <v>2254</v>
      </c>
      <c r="I83" s="11" t="s">
        <v>705</v>
      </c>
      <c r="J83" s="7" t="s">
        <v>2255</v>
      </c>
      <c r="K83" s="10"/>
      <c r="L83" s="10" t="s">
        <v>2907</v>
      </c>
      <c r="M83" s="10"/>
    </row>
    <row r="84" spans="1:13" s="6" customFormat="1" ht="27.75" customHeight="1">
      <c r="A84" s="2">
        <v>80</v>
      </c>
      <c r="B84" s="9" t="s">
        <v>418</v>
      </c>
      <c r="C84" s="9" t="s">
        <v>419</v>
      </c>
      <c r="D84" s="7" t="s">
        <v>30</v>
      </c>
      <c r="E84" s="7" t="s">
        <v>34</v>
      </c>
      <c r="F84" s="7" t="s">
        <v>29</v>
      </c>
      <c r="G84" s="15" t="s">
        <v>420</v>
      </c>
      <c r="H84" s="7" t="s">
        <v>421</v>
      </c>
      <c r="I84" s="11" t="s">
        <v>280</v>
      </c>
      <c r="J84" s="7" t="s">
        <v>422</v>
      </c>
      <c r="K84" s="10"/>
      <c r="L84" s="10" t="s">
        <v>2907</v>
      </c>
      <c r="M84" s="10"/>
    </row>
    <row r="85" spans="1:13" s="6" customFormat="1" ht="27.75" customHeight="1">
      <c r="A85" s="2">
        <v>81</v>
      </c>
      <c r="B85" s="9" t="s">
        <v>451</v>
      </c>
      <c r="C85" s="9" t="s">
        <v>419</v>
      </c>
      <c r="D85" s="7" t="s">
        <v>19</v>
      </c>
      <c r="E85" s="7" t="s">
        <v>22</v>
      </c>
      <c r="F85" s="7" t="s">
        <v>24</v>
      </c>
      <c r="G85" s="15" t="s">
        <v>452</v>
      </c>
      <c r="H85" s="7" t="s">
        <v>453</v>
      </c>
      <c r="I85" s="11" t="s">
        <v>454</v>
      </c>
      <c r="J85" s="7" t="s">
        <v>455</v>
      </c>
      <c r="K85" s="10"/>
      <c r="L85" s="10" t="s">
        <v>2907</v>
      </c>
      <c r="M85" s="10"/>
    </row>
    <row r="86" spans="1:13" s="6" customFormat="1" ht="27.75" customHeight="1">
      <c r="A86" s="2">
        <v>82</v>
      </c>
      <c r="B86" s="9" t="s">
        <v>854</v>
      </c>
      <c r="C86" s="9" t="s">
        <v>419</v>
      </c>
      <c r="D86" s="7" t="s">
        <v>58</v>
      </c>
      <c r="E86" s="7" t="s">
        <v>46</v>
      </c>
      <c r="F86" s="7" t="s">
        <v>24</v>
      </c>
      <c r="G86" s="15" t="s">
        <v>1708</v>
      </c>
      <c r="H86" s="7" t="s">
        <v>1709</v>
      </c>
      <c r="I86" s="11" t="s">
        <v>1710</v>
      </c>
      <c r="J86" s="7" t="s">
        <v>1711</v>
      </c>
      <c r="K86" s="10"/>
      <c r="L86" s="10" t="s">
        <v>2907</v>
      </c>
      <c r="M86" s="5"/>
    </row>
    <row r="87" spans="1:13" s="6" customFormat="1" ht="27.75" customHeight="1">
      <c r="A87" s="2">
        <v>83</v>
      </c>
      <c r="B87" s="3" t="s">
        <v>36</v>
      </c>
      <c r="C87" s="3" t="s">
        <v>419</v>
      </c>
      <c r="D87" s="4" t="s">
        <v>22</v>
      </c>
      <c r="E87" s="4" t="s">
        <v>45</v>
      </c>
      <c r="F87" s="4" t="s">
        <v>26</v>
      </c>
      <c r="G87" s="4" t="s">
        <v>1956</v>
      </c>
      <c r="H87" s="4" t="s">
        <v>1957</v>
      </c>
      <c r="I87" s="2" t="s">
        <v>1958</v>
      </c>
      <c r="J87" s="7" t="s">
        <v>1959</v>
      </c>
      <c r="K87" s="29"/>
      <c r="L87" s="10" t="s">
        <v>2907</v>
      </c>
      <c r="M87" s="5"/>
    </row>
    <row r="88" spans="1:13" s="6" customFormat="1" ht="27.75" customHeight="1">
      <c r="A88" s="2">
        <v>84</v>
      </c>
      <c r="B88" s="9" t="s">
        <v>2184</v>
      </c>
      <c r="C88" s="9" t="s">
        <v>419</v>
      </c>
      <c r="D88" s="7" t="s">
        <v>44</v>
      </c>
      <c r="E88" s="7" t="s">
        <v>45</v>
      </c>
      <c r="F88" s="7" t="s">
        <v>24</v>
      </c>
      <c r="G88" s="7" t="s">
        <v>2650</v>
      </c>
      <c r="H88" s="7" t="s">
        <v>2651</v>
      </c>
      <c r="I88" s="11" t="s">
        <v>1881</v>
      </c>
      <c r="J88" s="7" t="s">
        <v>2652</v>
      </c>
      <c r="K88" s="10"/>
      <c r="L88" s="10" t="s">
        <v>2907</v>
      </c>
      <c r="M88" s="5"/>
    </row>
    <row r="89" spans="1:13" s="6" customFormat="1" ht="27.75" customHeight="1">
      <c r="A89" s="2">
        <v>85</v>
      </c>
      <c r="B89" s="9" t="s">
        <v>1507</v>
      </c>
      <c r="C89" s="9" t="s">
        <v>419</v>
      </c>
      <c r="D89" s="7" t="s">
        <v>30</v>
      </c>
      <c r="E89" s="7" t="s">
        <v>22</v>
      </c>
      <c r="F89" s="7" t="s">
        <v>27</v>
      </c>
      <c r="G89" s="7" t="s">
        <v>2731</v>
      </c>
      <c r="H89" s="7" t="s">
        <v>2732</v>
      </c>
      <c r="I89" s="11" t="s">
        <v>1633</v>
      </c>
      <c r="J89" s="7" t="s">
        <v>2733</v>
      </c>
      <c r="K89" s="10" t="s">
        <v>1487</v>
      </c>
      <c r="L89" s="10" t="s">
        <v>2907</v>
      </c>
      <c r="M89" s="10"/>
    </row>
    <row r="90" spans="1:13" s="6" customFormat="1" ht="27.75" customHeight="1">
      <c r="A90" s="2">
        <v>86</v>
      </c>
      <c r="B90" s="9" t="s">
        <v>271</v>
      </c>
      <c r="C90" s="9" t="s">
        <v>436</v>
      </c>
      <c r="D90" s="7" t="s">
        <v>19</v>
      </c>
      <c r="E90" s="7" t="s">
        <v>45</v>
      </c>
      <c r="F90" s="7" t="s">
        <v>24</v>
      </c>
      <c r="G90" s="7" t="s">
        <v>437</v>
      </c>
      <c r="H90" s="7"/>
      <c r="I90" s="11"/>
      <c r="J90" s="7" t="s">
        <v>438</v>
      </c>
      <c r="K90" s="10"/>
      <c r="L90" s="10" t="s">
        <v>2907</v>
      </c>
      <c r="M90" s="10"/>
    </row>
    <row r="91" spans="1:13" s="6" customFormat="1" ht="27.75" customHeight="1">
      <c r="A91" s="2">
        <v>87</v>
      </c>
      <c r="B91" s="9" t="s">
        <v>618</v>
      </c>
      <c r="C91" s="9" t="s">
        <v>436</v>
      </c>
      <c r="D91" s="4" t="s">
        <v>55</v>
      </c>
      <c r="E91" s="4" t="s">
        <v>19</v>
      </c>
      <c r="F91" s="4" t="s">
        <v>26</v>
      </c>
      <c r="G91" s="14" t="s">
        <v>619</v>
      </c>
      <c r="H91" s="4" t="s">
        <v>620</v>
      </c>
      <c r="I91" s="4" t="s">
        <v>621</v>
      </c>
      <c r="J91" s="4" t="s">
        <v>622</v>
      </c>
      <c r="K91" s="10"/>
      <c r="L91" s="10" t="s">
        <v>2907</v>
      </c>
      <c r="M91" s="5"/>
    </row>
    <row r="92" spans="1:13" s="6" customFormat="1" ht="27.75" customHeight="1">
      <c r="A92" s="2">
        <v>88</v>
      </c>
      <c r="B92" s="9" t="s">
        <v>1533</v>
      </c>
      <c r="C92" s="9" t="s">
        <v>436</v>
      </c>
      <c r="D92" s="4" t="s">
        <v>74</v>
      </c>
      <c r="E92" s="4" t="s">
        <v>12</v>
      </c>
      <c r="F92" s="4" t="s">
        <v>24</v>
      </c>
      <c r="G92" s="14" t="s">
        <v>1534</v>
      </c>
      <c r="H92" s="4" t="s">
        <v>1535</v>
      </c>
      <c r="I92" s="2" t="s">
        <v>1536</v>
      </c>
      <c r="J92" s="4" t="s">
        <v>1537</v>
      </c>
      <c r="K92" s="10"/>
      <c r="L92" s="10" t="s">
        <v>2907</v>
      </c>
      <c r="M92" s="10"/>
    </row>
    <row r="93" spans="1:13" s="6" customFormat="1" ht="27.75" customHeight="1">
      <c r="A93" s="2">
        <v>89</v>
      </c>
      <c r="B93" s="9" t="s">
        <v>40</v>
      </c>
      <c r="C93" s="9" t="s">
        <v>436</v>
      </c>
      <c r="D93" s="7" t="s">
        <v>49</v>
      </c>
      <c r="E93" s="7" t="s">
        <v>45</v>
      </c>
      <c r="F93" s="7" t="s">
        <v>27</v>
      </c>
      <c r="G93" s="15" t="s">
        <v>1653</v>
      </c>
      <c r="H93" s="7" t="s">
        <v>1654</v>
      </c>
      <c r="I93" s="11" t="s">
        <v>1567</v>
      </c>
      <c r="J93" s="7" t="s">
        <v>1655</v>
      </c>
      <c r="K93" s="10"/>
      <c r="L93" s="10" t="s">
        <v>2907</v>
      </c>
      <c r="M93" s="5"/>
    </row>
    <row r="94" spans="1:13" s="6" customFormat="1" ht="27.75" customHeight="1">
      <c r="A94" s="2">
        <v>90</v>
      </c>
      <c r="B94" s="3" t="s">
        <v>1781</v>
      </c>
      <c r="C94" s="3" t="s">
        <v>436</v>
      </c>
      <c r="D94" s="4" t="s">
        <v>44</v>
      </c>
      <c r="E94" s="4" t="s">
        <v>14</v>
      </c>
      <c r="F94" s="4" t="s">
        <v>29</v>
      </c>
      <c r="G94" s="14" t="s">
        <v>1782</v>
      </c>
      <c r="H94" s="4" t="s">
        <v>1783</v>
      </c>
      <c r="I94" s="4" t="s">
        <v>1784</v>
      </c>
      <c r="J94" s="4" t="s">
        <v>1785</v>
      </c>
      <c r="K94" s="5"/>
      <c r="L94" s="10" t="s">
        <v>2907</v>
      </c>
      <c r="M94" s="10"/>
    </row>
    <row r="95" spans="1:13" s="6" customFormat="1" ht="27.75" customHeight="1">
      <c r="A95" s="2">
        <v>91</v>
      </c>
      <c r="B95" s="9" t="s">
        <v>2117</v>
      </c>
      <c r="C95" s="9" t="s">
        <v>436</v>
      </c>
      <c r="D95" s="7" t="s">
        <v>18</v>
      </c>
      <c r="E95" s="7" t="s">
        <v>13</v>
      </c>
      <c r="F95" s="7" t="s">
        <v>26</v>
      </c>
      <c r="G95" s="7" t="s">
        <v>2118</v>
      </c>
      <c r="H95" s="7" t="s">
        <v>2119</v>
      </c>
      <c r="I95" s="11" t="s">
        <v>480</v>
      </c>
      <c r="J95" s="7" t="s">
        <v>2120</v>
      </c>
      <c r="K95" s="10"/>
      <c r="L95" s="10" t="s">
        <v>2907</v>
      </c>
      <c r="M95" s="10"/>
    </row>
    <row r="96" spans="1:13" s="6" customFormat="1" ht="27.75" customHeight="1">
      <c r="A96" s="2">
        <v>92</v>
      </c>
      <c r="B96" s="3" t="s">
        <v>2200</v>
      </c>
      <c r="C96" s="3" t="s">
        <v>436</v>
      </c>
      <c r="D96" s="4" t="s">
        <v>14</v>
      </c>
      <c r="E96" s="4" t="s">
        <v>68</v>
      </c>
      <c r="F96" s="4" t="s">
        <v>27</v>
      </c>
      <c r="G96" s="4" t="s">
        <v>2196</v>
      </c>
      <c r="H96" s="4" t="s">
        <v>2197</v>
      </c>
      <c r="I96" s="2" t="s">
        <v>2198</v>
      </c>
      <c r="J96" s="7" t="s">
        <v>2199</v>
      </c>
      <c r="K96" s="5"/>
      <c r="L96" s="10" t="s">
        <v>2907</v>
      </c>
      <c r="M96" s="10"/>
    </row>
    <row r="97" spans="1:13" s="6" customFormat="1" ht="27.75" customHeight="1">
      <c r="A97" s="2">
        <v>93</v>
      </c>
      <c r="B97" s="3" t="s">
        <v>2301</v>
      </c>
      <c r="C97" s="3" t="s">
        <v>436</v>
      </c>
      <c r="D97" s="4" t="s">
        <v>68</v>
      </c>
      <c r="E97" s="4" t="s">
        <v>13</v>
      </c>
      <c r="F97" s="4" t="s">
        <v>82</v>
      </c>
      <c r="G97" s="4" t="s">
        <v>2302</v>
      </c>
      <c r="H97" s="4" t="s">
        <v>2303</v>
      </c>
      <c r="I97" s="4" t="s">
        <v>104</v>
      </c>
      <c r="J97" s="4" t="s">
        <v>2304</v>
      </c>
      <c r="K97" s="5"/>
      <c r="L97" s="10" t="s">
        <v>2907</v>
      </c>
      <c r="M97" s="5"/>
    </row>
    <row r="98" spans="1:13" s="6" customFormat="1" ht="27.75" customHeight="1">
      <c r="A98" s="2">
        <v>94</v>
      </c>
      <c r="B98" s="9" t="s">
        <v>2596</v>
      </c>
      <c r="C98" s="9" t="s">
        <v>436</v>
      </c>
      <c r="D98" s="7" t="s">
        <v>35</v>
      </c>
      <c r="E98" s="7" t="s">
        <v>44</v>
      </c>
      <c r="F98" s="7" t="s">
        <v>25</v>
      </c>
      <c r="G98" s="7" t="s">
        <v>2597</v>
      </c>
      <c r="H98" s="7" t="s">
        <v>2598</v>
      </c>
      <c r="I98" s="11" t="s">
        <v>2599</v>
      </c>
      <c r="J98" s="7" t="s">
        <v>2600</v>
      </c>
      <c r="K98" s="10"/>
      <c r="L98" s="10" t="s">
        <v>2907</v>
      </c>
      <c r="M98" s="10"/>
    </row>
    <row r="99" spans="1:13" s="6" customFormat="1" ht="27.75" customHeight="1">
      <c r="A99" s="2">
        <v>95</v>
      </c>
      <c r="B99" s="9" t="s">
        <v>2657</v>
      </c>
      <c r="C99" s="9" t="s">
        <v>436</v>
      </c>
      <c r="D99" s="7" t="s">
        <v>55</v>
      </c>
      <c r="E99" s="7" t="s">
        <v>14</v>
      </c>
      <c r="F99" s="7" t="s">
        <v>82</v>
      </c>
      <c r="G99" s="7" t="s">
        <v>2658</v>
      </c>
      <c r="H99" s="7" t="s">
        <v>2659</v>
      </c>
      <c r="I99" s="11" t="s">
        <v>1926</v>
      </c>
      <c r="J99" s="7" t="s">
        <v>2660</v>
      </c>
      <c r="K99" s="10"/>
      <c r="L99" s="10" t="s">
        <v>2907</v>
      </c>
      <c r="M99" s="10"/>
    </row>
    <row r="100" spans="1:13" s="6" customFormat="1" ht="27.75" customHeight="1">
      <c r="A100" s="2">
        <v>96</v>
      </c>
      <c r="B100" s="9" t="s">
        <v>2763</v>
      </c>
      <c r="C100" s="9" t="s">
        <v>436</v>
      </c>
      <c r="D100" s="7" t="s">
        <v>34</v>
      </c>
      <c r="E100" s="7" t="s">
        <v>15</v>
      </c>
      <c r="F100" s="7" t="s">
        <v>29</v>
      </c>
      <c r="G100" s="7" t="s">
        <v>2764</v>
      </c>
      <c r="H100" s="7" t="s">
        <v>2765</v>
      </c>
      <c r="I100" s="11" t="s">
        <v>627</v>
      </c>
      <c r="J100" s="7" t="s">
        <v>2766</v>
      </c>
      <c r="K100" s="10"/>
      <c r="L100" s="10" t="s">
        <v>2907</v>
      </c>
      <c r="M100" s="10"/>
    </row>
    <row r="101" spans="1:13" s="6" customFormat="1" ht="27.75" customHeight="1">
      <c r="A101" s="2">
        <v>97</v>
      </c>
      <c r="B101" s="9" t="s">
        <v>257</v>
      </c>
      <c r="C101" s="9" t="s">
        <v>258</v>
      </c>
      <c r="D101" s="7" t="s">
        <v>18</v>
      </c>
      <c r="E101" s="7" t="s">
        <v>48</v>
      </c>
      <c r="F101" s="7" t="s">
        <v>26</v>
      </c>
      <c r="G101" s="7" t="s">
        <v>259</v>
      </c>
      <c r="H101" s="7" t="s">
        <v>260</v>
      </c>
      <c r="I101" s="11" t="s">
        <v>261</v>
      </c>
      <c r="J101" s="7" t="s">
        <v>262</v>
      </c>
      <c r="K101" s="10"/>
      <c r="L101" s="10" t="s">
        <v>2907</v>
      </c>
      <c r="M101" s="5"/>
    </row>
    <row r="102" spans="1:13" s="6" customFormat="1" ht="27.75" customHeight="1">
      <c r="A102" s="2">
        <v>98</v>
      </c>
      <c r="B102" s="9" t="s">
        <v>53</v>
      </c>
      <c r="C102" s="9" t="s">
        <v>258</v>
      </c>
      <c r="D102" s="7" t="s">
        <v>13</v>
      </c>
      <c r="E102" s="7" t="s">
        <v>45</v>
      </c>
      <c r="F102" s="7" t="s">
        <v>27</v>
      </c>
      <c r="G102" s="15" t="s">
        <v>1832</v>
      </c>
      <c r="H102" s="7" t="s">
        <v>1833</v>
      </c>
      <c r="I102" s="11" t="s">
        <v>434</v>
      </c>
      <c r="J102" s="7" t="s">
        <v>1834</v>
      </c>
      <c r="K102" s="10"/>
      <c r="L102" s="10" t="s">
        <v>2907</v>
      </c>
      <c r="M102" s="5"/>
    </row>
    <row r="103" spans="1:13" s="6" customFormat="1" ht="27.75" customHeight="1">
      <c r="A103" s="2">
        <v>99</v>
      </c>
      <c r="B103" s="9" t="s">
        <v>293</v>
      </c>
      <c r="C103" s="9" t="s">
        <v>294</v>
      </c>
      <c r="D103" s="7" t="s">
        <v>68</v>
      </c>
      <c r="E103" s="7" t="s">
        <v>68</v>
      </c>
      <c r="F103" s="7" t="s">
        <v>295</v>
      </c>
      <c r="G103" s="7" t="s">
        <v>296</v>
      </c>
      <c r="H103" s="7" t="s">
        <v>297</v>
      </c>
      <c r="I103" s="11" t="s">
        <v>298</v>
      </c>
      <c r="J103" s="7" t="s">
        <v>299</v>
      </c>
      <c r="K103" s="10"/>
      <c r="L103" s="10" t="s">
        <v>2907</v>
      </c>
      <c r="M103" s="10"/>
    </row>
    <row r="104" spans="1:13" s="6" customFormat="1" ht="27.75" customHeight="1">
      <c r="A104" s="2">
        <v>100</v>
      </c>
      <c r="B104" s="9" t="s">
        <v>483</v>
      </c>
      <c r="C104" s="9" t="s">
        <v>294</v>
      </c>
      <c r="D104" s="7" t="s">
        <v>16</v>
      </c>
      <c r="E104" s="7" t="s">
        <v>22</v>
      </c>
      <c r="F104" s="7" t="s">
        <v>24</v>
      </c>
      <c r="G104" s="15" t="s">
        <v>484</v>
      </c>
      <c r="H104" s="7" t="s">
        <v>485</v>
      </c>
      <c r="I104" s="11" t="s">
        <v>486</v>
      </c>
      <c r="J104" s="7" t="s">
        <v>487</v>
      </c>
      <c r="K104" s="10"/>
      <c r="L104" s="10" t="s">
        <v>2907</v>
      </c>
      <c r="M104" s="10"/>
    </row>
    <row r="105" spans="1:13" s="6" customFormat="1" ht="27.75" customHeight="1">
      <c r="A105" s="2">
        <v>101</v>
      </c>
      <c r="B105" s="9" t="s">
        <v>1883</v>
      </c>
      <c r="C105" s="9" t="s">
        <v>294</v>
      </c>
      <c r="D105" s="7" t="s">
        <v>20</v>
      </c>
      <c r="E105" s="7" t="s">
        <v>15</v>
      </c>
      <c r="F105" s="7" t="s">
        <v>27</v>
      </c>
      <c r="G105" s="15" t="s">
        <v>1879</v>
      </c>
      <c r="H105" s="7" t="s">
        <v>1880</v>
      </c>
      <c r="I105" s="11" t="s">
        <v>1881</v>
      </c>
      <c r="J105" s="7" t="s">
        <v>1882</v>
      </c>
      <c r="K105" s="10"/>
      <c r="L105" s="10" t="s">
        <v>2907</v>
      </c>
      <c r="M105" s="5"/>
    </row>
    <row r="106" spans="1:13" s="6" customFormat="1" ht="27.75" customHeight="1">
      <c r="A106" s="2">
        <v>102</v>
      </c>
      <c r="B106" s="9" t="s">
        <v>830</v>
      </c>
      <c r="C106" s="9" t="s">
        <v>294</v>
      </c>
      <c r="D106" s="7" t="s">
        <v>18</v>
      </c>
      <c r="E106" s="7" t="s">
        <v>34</v>
      </c>
      <c r="F106" s="7" t="s">
        <v>522</v>
      </c>
      <c r="G106" s="7" t="s">
        <v>2389</v>
      </c>
      <c r="H106" s="7" t="s">
        <v>2390</v>
      </c>
      <c r="I106" s="11" t="s">
        <v>2391</v>
      </c>
      <c r="J106" s="7" t="s">
        <v>2392</v>
      </c>
      <c r="K106" s="10"/>
      <c r="L106" s="10" t="s">
        <v>2907</v>
      </c>
      <c r="M106" s="5"/>
    </row>
    <row r="107" spans="1:13" s="6" customFormat="1" ht="27.75" customHeight="1">
      <c r="A107" s="2">
        <v>103</v>
      </c>
      <c r="B107" s="3" t="s">
        <v>939</v>
      </c>
      <c r="C107" s="3" t="s">
        <v>294</v>
      </c>
      <c r="D107" s="4" t="s">
        <v>45</v>
      </c>
      <c r="E107" s="4" t="s">
        <v>14</v>
      </c>
      <c r="F107" s="4" t="s">
        <v>29</v>
      </c>
      <c r="G107" s="4" t="s">
        <v>2518</v>
      </c>
      <c r="H107" s="4" t="s">
        <v>2519</v>
      </c>
      <c r="I107" s="4" t="s">
        <v>105</v>
      </c>
      <c r="J107" s="4" t="s">
        <v>2520</v>
      </c>
      <c r="K107" s="5"/>
      <c r="L107" s="10" t="s">
        <v>2907</v>
      </c>
      <c r="M107" s="5"/>
    </row>
    <row r="108" spans="1:13" s="6" customFormat="1" ht="27.75" customHeight="1">
      <c r="A108" s="2">
        <v>104</v>
      </c>
      <c r="B108" s="9" t="s">
        <v>40</v>
      </c>
      <c r="C108" s="9" t="s">
        <v>406</v>
      </c>
      <c r="D108" s="7" t="s">
        <v>74</v>
      </c>
      <c r="E108" s="7" t="s">
        <v>15</v>
      </c>
      <c r="F108" s="7" t="s">
        <v>29</v>
      </c>
      <c r="G108" s="7" t="s">
        <v>407</v>
      </c>
      <c r="H108" s="7" t="s">
        <v>408</v>
      </c>
      <c r="I108" s="11" t="s">
        <v>409</v>
      </c>
      <c r="J108" s="7" t="s">
        <v>410</v>
      </c>
      <c r="K108" s="10"/>
      <c r="L108" s="10" t="s">
        <v>2907</v>
      </c>
      <c r="M108" s="5"/>
    </row>
    <row r="109" spans="1:13" s="6" customFormat="1" ht="27.75" customHeight="1">
      <c r="A109" s="2">
        <v>105</v>
      </c>
      <c r="B109" s="9" t="s">
        <v>2501</v>
      </c>
      <c r="C109" s="9" t="s">
        <v>406</v>
      </c>
      <c r="D109" s="7" t="s">
        <v>32</v>
      </c>
      <c r="E109" s="7" t="s">
        <v>15</v>
      </c>
      <c r="F109" s="7" t="s">
        <v>82</v>
      </c>
      <c r="G109" s="7" t="s">
        <v>2502</v>
      </c>
      <c r="H109" s="7" t="s">
        <v>2503</v>
      </c>
      <c r="I109" s="11" t="s">
        <v>2504</v>
      </c>
      <c r="J109" s="7" t="s">
        <v>2505</v>
      </c>
      <c r="K109" s="10"/>
      <c r="L109" s="10" t="s">
        <v>2907</v>
      </c>
      <c r="M109" s="10"/>
    </row>
    <row r="110" spans="1:13" s="6" customFormat="1" ht="27.75" customHeight="1">
      <c r="A110" s="2">
        <v>106</v>
      </c>
      <c r="B110" s="9" t="s">
        <v>2653</v>
      </c>
      <c r="C110" s="9" t="s">
        <v>406</v>
      </c>
      <c r="D110" s="7" t="s">
        <v>14</v>
      </c>
      <c r="E110" s="7" t="s">
        <v>22</v>
      </c>
      <c r="F110" s="7" t="s">
        <v>24</v>
      </c>
      <c r="G110" s="7" t="s">
        <v>2654</v>
      </c>
      <c r="H110" s="7" t="s">
        <v>2655</v>
      </c>
      <c r="I110" s="11" t="s">
        <v>1881</v>
      </c>
      <c r="J110" s="7" t="s">
        <v>2656</v>
      </c>
      <c r="K110" s="10"/>
      <c r="L110" s="10" t="s">
        <v>2907</v>
      </c>
      <c r="M110" s="5"/>
    </row>
    <row r="111" spans="1:13" s="6" customFormat="1" ht="27.75" customHeight="1">
      <c r="A111" s="2">
        <v>107</v>
      </c>
      <c r="B111" s="9" t="s">
        <v>175</v>
      </c>
      <c r="C111" s="9" t="s">
        <v>72</v>
      </c>
      <c r="D111" s="7" t="s">
        <v>34</v>
      </c>
      <c r="E111" s="7" t="s">
        <v>48</v>
      </c>
      <c r="F111" s="7" t="s">
        <v>29</v>
      </c>
      <c r="G111" s="15" t="s">
        <v>176</v>
      </c>
      <c r="H111" s="7" t="s">
        <v>177</v>
      </c>
      <c r="I111" s="11" t="s">
        <v>73</v>
      </c>
      <c r="J111" s="7"/>
      <c r="K111" s="10"/>
      <c r="L111" s="10" t="s">
        <v>2907</v>
      </c>
      <c r="M111" s="5"/>
    </row>
    <row r="112" spans="1:13" s="6" customFormat="1" ht="27.75" customHeight="1">
      <c r="A112" s="2">
        <v>108</v>
      </c>
      <c r="B112" s="9" t="s">
        <v>1819</v>
      </c>
      <c r="C112" s="9" t="s">
        <v>72</v>
      </c>
      <c r="D112" s="7" t="s">
        <v>21</v>
      </c>
      <c r="E112" s="7" t="s">
        <v>13</v>
      </c>
      <c r="F112" s="7" t="s">
        <v>29</v>
      </c>
      <c r="G112" s="15" t="s">
        <v>1820</v>
      </c>
      <c r="H112" s="7" t="s">
        <v>1821</v>
      </c>
      <c r="I112" s="11" t="s">
        <v>75</v>
      </c>
      <c r="J112" s="7" t="s">
        <v>1822</v>
      </c>
      <c r="K112" s="10"/>
      <c r="L112" s="10" t="s">
        <v>2907</v>
      </c>
      <c r="M112" s="10"/>
    </row>
    <row r="113" spans="1:13" s="6" customFormat="1" ht="27.75" customHeight="1">
      <c r="A113" s="2">
        <v>109</v>
      </c>
      <c r="B113" s="9" t="s">
        <v>2080</v>
      </c>
      <c r="C113" s="9" t="s">
        <v>72</v>
      </c>
      <c r="D113" s="7" t="s">
        <v>16</v>
      </c>
      <c r="E113" s="7" t="s">
        <v>46</v>
      </c>
      <c r="F113" s="7" t="s">
        <v>24</v>
      </c>
      <c r="G113" s="7" t="s">
        <v>2081</v>
      </c>
      <c r="H113" s="7" t="s">
        <v>2082</v>
      </c>
      <c r="I113" s="11" t="s">
        <v>2083</v>
      </c>
      <c r="J113" s="7" t="s">
        <v>2084</v>
      </c>
      <c r="K113" s="10"/>
      <c r="L113" s="10" t="s">
        <v>2907</v>
      </c>
      <c r="M113" s="5"/>
    </row>
    <row r="114" spans="1:13" s="6" customFormat="1" ht="27.75" customHeight="1">
      <c r="A114" s="2">
        <v>110</v>
      </c>
      <c r="B114" s="9" t="s">
        <v>171</v>
      </c>
      <c r="C114" s="9" t="s">
        <v>37</v>
      </c>
      <c r="D114" s="4" t="s">
        <v>12</v>
      </c>
      <c r="E114" s="4" t="s">
        <v>34</v>
      </c>
      <c r="F114" s="4" t="s">
        <v>29</v>
      </c>
      <c r="G114" s="14" t="s">
        <v>172</v>
      </c>
      <c r="H114" s="4" t="s">
        <v>173</v>
      </c>
      <c r="I114" s="11" t="s">
        <v>73</v>
      </c>
      <c r="J114" s="4" t="s">
        <v>174</v>
      </c>
      <c r="K114" s="10"/>
      <c r="L114" s="10" t="s">
        <v>2907</v>
      </c>
      <c r="M114" s="5"/>
    </row>
    <row r="115" spans="1:13" s="6" customFormat="1" ht="27.75" customHeight="1">
      <c r="A115" s="2">
        <v>111</v>
      </c>
      <c r="B115" s="9" t="s">
        <v>560</v>
      </c>
      <c r="C115" s="9" t="s">
        <v>37</v>
      </c>
      <c r="D115" s="7" t="s">
        <v>32</v>
      </c>
      <c r="E115" s="7" t="s">
        <v>48</v>
      </c>
      <c r="F115" s="7" t="s">
        <v>29</v>
      </c>
      <c r="G115" s="15" t="s">
        <v>561</v>
      </c>
      <c r="H115" s="7" t="s">
        <v>562</v>
      </c>
      <c r="I115" s="11" t="s">
        <v>98</v>
      </c>
      <c r="J115" s="7" t="s">
        <v>563</v>
      </c>
      <c r="K115" s="10"/>
      <c r="L115" s="10" t="s">
        <v>2907</v>
      </c>
      <c r="M115" s="10"/>
    </row>
    <row r="116" spans="1:13" s="6" customFormat="1" ht="27.75" customHeight="1">
      <c r="A116" s="2">
        <v>112</v>
      </c>
      <c r="B116" s="3" t="s">
        <v>1204</v>
      </c>
      <c r="C116" s="3" t="s">
        <v>37</v>
      </c>
      <c r="D116" s="4" t="s">
        <v>20</v>
      </c>
      <c r="E116" s="4" t="s">
        <v>15</v>
      </c>
      <c r="F116" s="4" t="s">
        <v>29</v>
      </c>
      <c r="G116" s="4" t="s">
        <v>1963</v>
      </c>
      <c r="H116" s="4" t="s">
        <v>1964</v>
      </c>
      <c r="I116" s="11" t="s">
        <v>43</v>
      </c>
      <c r="J116" s="4" t="s">
        <v>1965</v>
      </c>
      <c r="K116" s="5"/>
      <c r="L116" s="10" t="s">
        <v>2907</v>
      </c>
      <c r="M116" s="5"/>
    </row>
    <row r="117" spans="1:13" s="6" customFormat="1" ht="27.75" customHeight="1">
      <c r="A117" s="2">
        <v>113</v>
      </c>
      <c r="B117" s="9" t="s">
        <v>1981</v>
      </c>
      <c r="C117" s="9" t="s">
        <v>37</v>
      </c>
      <c r="D117" s="7" t="s">
        <v>68</v>
      </c>
      <c r="E117" s="7" t="s">
        <v>44</v>
      </c>
      <c r="F117" s="7" t="s">
        <v>27</v>
      </c>
      <c r="G117" s="7" t="s">
        <v>1978</v>
      </c>
      <c r="H117" s="7" t="s">
        <v>1979</v>
      </c>
      <c r="I117" s="11" t="s">
        <v>1717</v>
      </c>
      <c r="J117" s="7" t="s">
        <v>1980</v>
      </c>
      <c r="K117" s="10"/>
      <c r="L117" s="10" t="s">
        <v>2907</v>
      </c>
      <c r="M117" s="10"/>
    </row>
    <row r="118" spans="1:13" s="6" customFormat="1" ht="27.75" customHeight="1">
      <c r="A118" s="2">
        <v>114</v>
      </c>
      <c r="B118" s="3" t="s">
        <v>40</v>
      </c>
      <c r="C118" s="3" t="s">
        <v>37</v>
      </c>
      <c r="D118" s="4" t="s">
        <v>55</v>
      </c>
      <c r="E118" s="4" t="s">
        <v>22</v>
      </c>
      <c r="F118" s="4" t="s">
        <v>26</v>
      </c>
      <c r="G118" s="4" t="s">
        <v>2256</v>
      </c>
      <c r="H118" s="4" t="s">
        <v>2257</v>
      </c>
      <c r="I118" s="2" t="s">
        <v>2258</v>
      </c>
      <c r="J118" s="4" t="s">
        <v>2259</v>
      </c>
      <c r="K118" s="10"/>
      <c r="L118" s="10" t="s">
        <v>2907</v>
      </c>
      <c r="M118" s="10"/>
    </row>
    <row r="119" spans="1:13" s="6" customFormat="1" ht="27.75" customHeight="1">
      <c r="A119" s="2">
        <v>115</v>
      </c>
      <c r="B119" s="9" t="s">
        <v>728</v>
      </c>
      <c r="C119" s="9" t="s">
        <v>37</v>
      </c>
      <c r="D119" s="7" t="s">
        <v>48</v>
      </c>
      <c r="E119" s="7" t="s">
        <v>19</v>
      </c>
      <c r="F119" s="7" t="s">
        <v>26</v>
      </c>
      <c r="G119" s="7" t="s">
        <v>2313</v>
      </c>
      <c r="H119" s="7" t="s">
        <v>2314</v>
      </c>
      <c r="I119" s="11" t="s">
        <v>2315</v>
      </c>
      <c r="J119" s="7" t="s">
        <v>2316</v>
      </c>
      <c r="K119" s="10"/>
      <c r="L119" s="10" t="s">
        <v>2907</v>
      </c>
      <c r="M119" s="5"/>
    </row>
    <row r="120" spans="1:13" s="6" customFormat="1" ht="27.75" customHeight="1">
      <c r="A120" s="2">
        <v>116</v>
      </c>
      <c r="B120" s="9" t="s">
        <v>950</v>
      </c>
      <c r="C120" s="9" t="s">
        <v>37</v>
      </c>
      <c r="D120" s="7" t="s">
        <v>74</v>
      </c>
      <c r="E120" s="7" t="s">
        <v>46</v>
      </c>
      <c r="F120" s="7" t="s">
        <v>25</v>
      </c>
      <c r="G120" s="7" t="s">
        <v>2562</v>
      </c>
      <c r="H120" s="7" t="s">
        <v>2563</v>
      </c>
      <c r="I120" s="11" t="s">
        <v>70</v>
      </c>
      <c r="J120" s="7" t="s">
        <v>2564</v>
      </c>
      <c r="K120" s="10"/>
      <c r="L120" s="10" t="s">
        <v>2907</v>
      </c>
      <c r="M120" s="10"/>
    </row>
    <row r="121" spans="1:13" s="6" customFormat="1" ht="27.75" customHeight="1">
      <c r="A121" s="2">
        <v>117</v>
      </c>
      <c r="B121" s="3" t="s">
        <v>282</v>
      </c>
      <c r="C121" s="3" t="s">
        <v>283</v>
      </c>
      <c r="D121" s="4" t="s">
        <v>32</v>
      </c>
      <c r="E121" s="4" t="s">
        <v>14</v>
      </c>
      <c r="F121" s="4" t="s">
        <v>29</v>
      </c>
      <c r="G121" s="4" t="s">
        <v>284</v>
      </c>
      <c r="H121" s="4" t="s">
        <v>285</v>
      </c>
      <c r="I121" s="11" t="s">
        <v>280</v>
      </c>
      <c r="J121" s="7" t="s">
        <v>286</v>
      </c>
      <c r="K121" s="5"/>
      <c r="L121" s="10" t="s">
        <v>2907</v>
      </c>
      <c r="M121" s="10"/>
    </row>
    <row r="122" spans="1:13" s="6" customFormat="1" ht="27.75" customHeight="1">
      <c r="A122" s="2">
        <v>118</v>
      </c>
      <c r="B122" s="9" t="s">
        <v>585</v>
      </c>
      <c r="C122" s="9" t="s">
        <v>283</v>
      </c>
      <c r="D122" s="7" t="s">
        <v>74</v>
      </c>
      <c r="E122" s="7" t="s">
        <v>15</v>
      </c>
      <c r="F122" s="7" t="s">
        <v>24</v>
      </c>
      <c r="G122" s="15" t="s">
        <v>586</v>
      </c>
      <c r="H122" s="7" t="s">
        <v>587</v>
      </c>
      <c r="I122" s="11" t="s">
        <v>588</v>
      </c>
      <c r="J122" s="7" t="s">
        <v>589</v>
      </c>
      <c r="K122" s="10" t="s">
        <v>527</v>
      </c>
      <c r="L122" s="10" t="s">
        <v>2907</v>
      </c>
      <c r="M122" s="10"/>
    </row>
    <row r="123" spans="1:13" s="6" customFormat="1" ht="27.75" customHeight="1">
      <c r="A123" s="2">
        <v>119</v>
      </c>
      <c r="B123" s="9" t="s">
        <v>1549</v>
      </c>
      <c r="C123" s="9" t="s">
        <v>283</v>
      </c>
      <c r="D123" s="7" t="s">
        <v>32</v>
      </c>
      <c r="E123" s="7" t="s">
        <v>45</v>
      </c>
      <c r="F123" s="7" t="s">
        <v>26</v>
      </c>
      <c r="G123" s="15" t="s">
        <v>1545</v>
      </c>
      <c r="H123" s="7" t="s">
        <v>1546</v>
      </c>
      <c r="I123" s="11" t="s">
        <v>1547</v>
      </c>
      <c r="J123" s="7" t="s">
        <v>1548</v>
      </c>
      <c r="K123" s="10"/>
      <c r="L123" s="10" t="s">
        <v>2907</v>
      </c>
      <c r="M123" s="5"/>
    </row>
    <row r="124" spans="1:13" s="6" customFormat="1" ht="27.75" customHeight="1">
      <c r="A124" s="2">
        <v>120</v>
      </c>
      <c r="B124" s="3" t="s">
        <v>607</v>
      </c>
      <c r="C124" s="3" t="s">
        <v>283</v>
      </c>
      <c r="D124" s="4" t="s">
        <v>20</v>
      </c>
      <c r="E124" s="4" t="s">
        <v>14</v>
      </c>
      <c r="F124" s="4" t="s">
        <v>27</v>
      </c>
      <c r="G124" s="14" t="s">
        <v>1650</v>
      </c>
      <c r="H124" s="4" t="s">
        <v>1651</v>
      </c>
      <c r="I124" s="2" t="s">
        <v>1649</v>
      </c>
      <c r="J124" s="4" t="s">
        <v>1652</v>
      </c>
      <c r="K124" s="5"/>
      <c r="L124" s="10" t="s">
        <v>2907</v>
      </c>
      <c r="M124" s="10"/>
    </row>
    <row r="125" spans="1:13" s="6" customFormat="1" ht="27.75" customHeight="1">
      <c r="A125" s="2">
        <v>121</v>
      </c>
      <c r="B125" s="9" t="s">
        <v>40</v>
      </c>
      <c r="C125" s="9" t="s">
        <v>283</v>
      </c>
      <c r="D125" s="7" t="s">
        <v>16</v>
      </c>
      <c r="E125" s="7" t="s">
        <v>68</v>
      </c>
      <c r="F125" s="7" t="s">
        <v>25</v>
      </c>
      <c r="G125" s="15" t="s">
        <v>1928</v>
      </c>
      <c r="H125" s="7" t="s">
        <v>1929</v>
      </c>
      <c r="I125" s="11" t="s">
        <v>1930</v>
      </c>
      <c r="J125" s="7" t="s">
        <v>1931</v>
      </c>
      <c r="K125" s="10"/>
      <c r="L125" s="10" t="s">
        <v>2907</v>
      </c>
      <c r="M125" s="10"/>
    </row>
    <row r="126" spans="1:13" s="6" customFormat="1" ht="27.75" customHeight="1">
      <c r="A126" s="2">
        <v>122</v>
      </c>
      <c r="B126" s="3" t="s">
        <v>2019</v>
      </c>
      <c r="C126" s="3" t="s">
        <v>283</v>
      </c>
      <c r="D126" s="4" t="s">
        <v>17</v>
      </c>
      <c r="E126" s="4" t="s">
        <v>19</v>
      </c>
      <c r="F126" s="4" t="s">
        <v>24</v>
      </c>
      <c r="G126" s="14" t="s">
        <v>2020</v>
      </c>
      <c r="H126" s="4" t="s">
        <v>2021</v>
      </c>
      <c r="I126" s="4"/>
      <c r="J126" s="4" t="s">
        <v>2022</v>
      </c>
      <c r="K126" s="5"/>
      <c r="L126" s="10" t="s">
        <v>2907</v>
      </c>
      <c r="M126" s="10"/>
    </row>
    <row r="127" spans="1:13" s="6" customFormat="1" ht="27.75" customHeight="1">
      <c r="A127" s="2">
        <v>123</v>
      </c>
      <c r="B127" s="9" t="s">
        <v>64</v>
      </c>
      <c r="C127" s="9" t="s">
        <v>59</v>
      </c>
      <c r="D127" s="7" t="s">
        <v>42</v>
      </c>
      <c r="E127" s="7" t="s">
        <v>48</v>
      </c>
      <c r="F127" s="7" t="s">
        <v>24</v>
      </c>
      <c r="G127" s="15" t="s">
        <v>1583</v>
      </c>
      <c r="H127" s="7" t="s">
        <v>1584</v>
      </c>
      <c r="I127" s="11" t="s">
        <v>1004</v>
      </c>
      <c r="J127" s="7" t="s">
        <v>1585</v>
      </c>
      <c r="K127" s="10"/>
      <c r="L127" s="10" t="s">
        <v>2907</v>
      </c>
      <c r="M127" s="10"/>
    </row>
    <row r="128" spans="1:13" s="6" customFormat="1" ht="27.75" customHeight="1">
      <c r="A128" s="2">
        <v>124</v>
      </c>
      <c r="B128" s="9" t="s">
        <v>1970</v>
      </c>
      <c r="C128" s="9" t="s">
        <v>59</v>
      </c>
      <c r="D128" s="7" t="s">
        <v>33</v>
      </c>
      <c r="E128" s="7" t="s">
        <v>14</v>
      </c>
      <c r="F128" s="7" t="s">
        <v>25</v>
      </c>
      <c r="G128" s="15" t="s">
        <v>1971</v>
      </c>
      <c r="H128" s="7" t="s">
        <v>1972</v>
      </c>
      <c r="I128" s="11" t="s">
        <v>809</v>
      </c>
      <c r="J128" s="7" t="s">
        <v>1973</v>
      </c>
      <c r="K128" s="10"/>
      <c r="L128" s="10" t="s">
        <v>2907</v>
      </c>
      <c r="M128" s="5"/>
    </row>
    <row r="129" spans="1:13" s="6" customFormat="1" ht="27.75" customHeight="1">
      <c r="A129" s="2">
        <v>125</v>
      </c>
      <c r="B129" s="9" t="s">
        <v>2228</v>
      </c>
      <c r="C129" s="9" t="s">
        <v>59</v>
      </c>
      <c r="D129" s="7" t="s">
        <v>21</v>
      </c>
      <c r="E129" s="7" t="s">
        <v>15</v>
      </c>
      <c r="F129" s="7" t="s">
        <v>24</v>
      </c>
      <c r="G129" s="7" t="s">
        <v>2229</v>
      </c>
      <c r="H129" s="7" t="s">
        <v>2230</v>
      </c>
      <c r="I129" s="11" t="s">
        <v>2226</v>
      </c>
      <c r="J129" s="7" t="s">
        <v>2231</v>
      </c>
      <c r="K129" s="10"/>
      <c r="L129" s="10" t="s">
        <v>2907</v>
      </c>
      <c r="M129" s="5"/>
    </row>
    <row r="130" spans="1:13" s="6" customFormat="1" ht="27.75" customHeight="1">
      <c r="A130" s="2">
        <v>126</v>
      </c>
      <c r="B130" s="9" t="s">
        <v>2817</v>
      </c>
      <c r="C130" s="9" t="s">
        <v>59</v>
      </c>
      <c r="D130" s="7" t="s">
        <v>58</v>
      </c>
      <c r="E130" s="7" t="s">
        <v>48</v>
      </c>
      <c r="F130" s="7" t="s">
        <v>26</v>
      </c>
      <c r="G130" s="7" t="s">
        <v>2818</v>
      </c>
      <c r="H130" s="7" t="s">
        <v>2819</v>
      </c>
      <c r="I130" s="11" t="s">
        <v>2820</v>
      </c>
      <c r="J130" s="7" t="s">
        <v>2821</v>
      </c>
      <c r="K130" s="10"/>
      <c r="L130" s="10" t="s">
        <v>2907</v>
      </c>
      <c r="M130" s="5"/>
    </row>
    <row r="131" spans="1:13" s="6" customFormat="1" ht="27.75" customHeight="1">
      <c r="A131" s="2">
        <v>127</v>
      </c>
      <c r="B131" s="9" t="s">
        <v>40</v>
      </c>
      <c r="C131" s="9" t="s">
        <v>659</v>
      </c>
      <c r="D131" s="7" t="s">
        <v>15</v>
      </c>
      <c r="E131" s="7" t="s">
        <v>12</v>
      </c>
      <c r="F131" s="7" t="s">
        <v>29</v>
      </c>
      <c r="G131" s="15" t="s">
        <v>660</v>
      </c>
      <c r="H131" s="7" t="s">
        <v>661</v>
      </c>
      <c r="I131" s="11" t="s">
        <v>657</v>
      </c>
      <c r="J131" s="7" t="s">
        <v>662</v>
      </c>
      <c r="K131" s="10" t="s">
        <v>527</v>
      </c>
      <c r="L131" s="10" t="s">
        <v>2907</v>
      </c>
      <c r="M131" s="10"/>
    </row>
    <row r="132" spans="1:13" s="6" customFormat="1" ht="27.75" customHeight="1">
      <c r="A132" s="2">
        <v>128</v>
      </c>
      <c r="B132" s="9" t="s">
        <v>2051</v>
      </c>
      <c r="C132" s="9" t="s">
        <v>659</v>
      </c>
      <c r="D132" s="7" t="s">
        <v>13</v>
      </c>
      <c r="E132" s="7" t="s">
        <v>22</v>
      </c>
      <c r="F132" s="7" t="s">
        <v>26</v>
      </c>
      <c r="G132" s="15" t="s">
        <v>2052</v>
      </c>
      <c r="H132" s="7" t="s">
        <v>2053</v>
      </c>
      <c r="I132" s="11" t="s">
        <v>480</v>
      </c>
      <c r="J132" s="7" t="s">
        <v>2054</v>
      </c>
      <c r="K132" s="10"/>
      <c r="L132" s="10" t="s">
        <v>2907</v>
      </c>
      <c r="M132" s="10"/>
    </row>
    <row r="133" spans="1:13" s="6" customFormat="1" ht="27.75" customHeight="1">
      <c r="A133" s="2">
        <v>129</v>
      </c>
      <c r="B133" s="9" t="s">
        <v>87</v>
      </c>
      <c r="C133" s="9" t="s">
        <v>659</v>
      </c>
      <c r="D133" s="7" t="s">
        <v>15</v>
      </c>
      <c r="E133" s="7" t="s">
        <v>14</v>
      </c>
      <c r="F133" s="7" t="s">
        <v>24</v>
      </c>
      <c r="G133" s="15" t="s">
        <v>2093</v>
      </c>
      <c r="H133" s="7" t="s">
        <v>2094</v>
      </c>
      <c r="I133" s="11" t="s">
        <v>577</v>
      </c>
      <c r="J133" s="7" t="s">
        <v>2095</v>
      </c>
      <c r="K133" s="10"/>
      <c r="L133" s="10" t="s">
        <v>2907</v>
      </c>
      <c r="M133" s="5"/>
    </row>
    <row r="134" spans="1:13" s="6" customFormat="1" ht="27.75" customHeight="1">
      <c r="A134" s="2">
        <v>130</v>
      </c>
      <c r="B134" s="3" t="s">
        <v>2148</v>
      </c>
      <c r="C134" s="3" t="s">
        <v>659</v>
      </c>
      <c r="D134" s="4" t="s">
        <v>35</v>
      </c>
      <c r="E134" s="4" t="s">
        <v>12</v>
      </c>
      <c r="F134" s="4" t="s">
        <v>82</v>
      </c>
      <c r="G134" s="4" t="s">
        <v>2149</v>
      </c>
      <c r="H134" s="4" t="s">
        <v>2150</v>
      </c>
      <c r="I134" s="4" t="s">
        <v>360</v>
      </c>
      <c r="J134" s="4" t="s">
        <v>2151</v>
      </c>
      <c r="K134" s="5"/>
      <c r="L134" s="10" t="s">
        <v>2907</v>
      </c>
      <c r="M134" s="10"/>
    </row>
    <row r="135" spans="1:13" s="6" customFormat="1" ht="27.75" customHeight="1">
      <c r="A135" s="2">
        <v>131</v>
      </c>
      <c r="B135" s="9" t="s">
        <v>257</v>
      </c>
      <c r="C135" s="9" t="s">
        <v>659</v>
      </c>
      <c r="D135" s="7" t="s">
        <v>74</v>
      </c>
      <c r="E135" s="7" t="s">
        <v>15</v>
      </c>
      <c r="F135" s="7" t="s">
        <v>27</v>
      </c>
      <c r="G135" s="7" t="s">
        <v>2181</v>
      </c>
      <c r="H135" s="7" t="s">
        <v>2182</v>
      </c>
      <c r="I135" s="11" t="s">
        <v>1747</v>
      </c>
      <c r="J135" s="7" t="s">
        <v>2183</v>
      </c>
      <c r="K135" s="10"/>
      <c r="L135" s="10" t="s">
        <v>2907</v>
      </c>
      <c r="M135" s="10"/>
    </row>
    <row r="136" spans="1:13" s="6" customFormat="1" ht="27.75" customHeight="1">
      <c r="A136" s="2">
        <v>132</v>
      </c>
      <c r="B136" s="9" t="s">
        <v>2521</v>
      </c>
      <c r="C136" s="9" t="s">
        <v>659</v>
      </c>
      <c r="D136" s="7" t="s">
        <v>22</v>
      </c>
      <c r="E136" s="7" t="s">
        <v>46</v>
      </c>
      <c r="F136" s="7" t="s">
        <v>29</v>
      </c>
      <c r="G136" s="7" t="s">
        <v>2522</v>
      </c>
      <c r="H136" s="7" t="s">
        <v>2523</v>
      </c>
      <c r="I136" s="11" t="s">
        <v>98</v>
      </c>
      <c r="J136" s="7" t="s">
        <v>2524</v>
      </c>
      <c r="K136" s="10"/>
      <c r="L136" s="10" t="s">
        <v>2907</v>
      </c>
      <c r="M136" s="10"/>
    </row>
    <row r="137" spans="1:13" s="6" customFormat="1" ht="27.75" customHeight="1">
      <c r="A137" s="2">
        <v>133</v>
      </c>
      <c r="B137" s="9" t="s">
        <v>83</v>
      </c>
      <c r="C137" s="9" t="s">
        <v>306</v>
      </c>
      <c r="D137" s="7" t="s">
        <v>49</v>
      </c>
      <c r="E137" s="7" t="s">
        <v>15</v>
      </c>
      <c r="F137" s="7" t="s">
        <v>29</v>
      </c>
      <c r="G137" s="7" t="s">
        <v>307</v>
      </c>
      <c r="H137" s="7" t="s">
        <v>308</v>
      </c>
      <c r="I137" s="11" t="s">
        <v>73</v>
      </c>
      <c r="J137" s="7" t="s">
        <v>309</v>
      </c>
      <c r="K137" s="10"/>
      <c r="L137" s="10" t="s">
        <v>2907</v>
      </c>
      <c r="M137" s="5"/>
    </row>
    <row r="138" spans="1:13" s="6" customFormat="1" ht="27.75" customHeight="1">
      <c r="A138" s="2">
        <v>134</v>
      </c>
      <c r="B138" s="9" t="s">
        <v>53</v>
      </c>
      <c r="C138" s="9" t="s">
        <v>306</v>
      </c>
      <c r="D138" s="7" t="s">
        <v>86</v>
      </c>
      <c r="E138" s="7" t="s">
        <v>45</v>
      </c>
      <c r="F138" s="7" t="s">
        <v>25</v>
      </c>
      <c r="G138" s="7" t="s">
        <v>533</v>
      </c>
      <c r="H138" s="7" t="s">
        <v>534</v>
      </c>
      <c r="I138" s="11" t="s">
        <v>535</v>
      </c>
      <c r="J138" s="7" t="s">
        <v>536</v>
      </c>
      <c r="K138" s="10"/>
      <c r="L138" s="10" t="s">
        <v>2907</v>
      </c>
      <c r="M138" s="10"/>
    </row>
    <row r="139" spans="1:13" s="6" customFormat="1" ht="27.75" customHeight="1">
      <c r="A139" s="2">
        <v>135</v>
      </c>
      <c r="B139" s="3" t="s">
        <v>1595</v>
      </c>
      <c r="C139" s="3" t="s">
        <v>1596</v>
      </c>
      <c r="D139" s="4" t="s">
        <v>17</v>
      </c>
      <c r="E139" s="4" t="s">
        <v>68</v>
      </c>
      <c r="F139" s="4" t="s">
        <v>27</v>
      </c>
      <c r="G139" s="14" t="s">
        <v>1598</v>
      </c>
      <c r="H139" s="4" t="s">
        <v>1599</v>
      </c>
      <c r="I139" s="2" t="s">
        <v>1597</v>
      </c>
      <c r="J139" s="7" t="s">
        <v>1600</v>
      </c>
      <c r="K139" s="5"/>
      <c r="L139" s="10" t="s">
        <v>2907</v>
      </c>
      <c r="M139" s="5"/>
    </row>
    <row r="140" spans="1:13" s="6" customFormat="1" ht="27.75" customHeight="1">
      <c r="A140" s="2">
        <v>136</v>
      </c>
      <c r="B140" s="9" t="s">
        <v>53</v>
      </c>
      <c r="C140" s="9" t="s">
        <v>1596</v>
      </c>
      <c r="D140" s="7" t="s">
        <v>32</v>
      </c>
      <c r="E140" s="7" t="s">
        <v>22</v>
      </c>
      <c r="F140" s="7" t="s">
        <v>295</v>
      </c>
      <c r="G140" s="15" t="s">
        <v>2896</v>
      </c>
      <c r="H140" s="7" t="s">
        <v>2897</v>
      </c>
      <c r="I140" s="11" t="s">
        <v>2648</v>
      </c>
      <c r="J140" s="7" t="s">
        <v>2898</v>
      </c>
      <c r="K140" s="10"/>
      <c r="L140" s="10" t="s">
        <v>2907</v>
      </c>
      <c r="M140" s="5"/>
    </row>
    <row r="141" spans="1:13" s="6" customFormat="1" ht="27.75" customHeight="1">
      <c r="A141" s="2">
        <v>137</v>
      </c>
      <c r="B141" s="9" t="s">
        <v>2125</v>
      </c>
      <c r="C141" s="9" t="s">
        <v>2469</v>
      </c>
      <c r="D141" s="7" t="s">
        <v>729</v>
      </c>
      <c r="E141" s="7" t="s">
        <v>12</v>
      </c>
      <c r="F141" s="7" t="s">
        <v>24</v>
      </c>
      <c r="G141" s="7" t="s">
        <v>2466</v>
      </c>
      <c r="H141" s="7" t="s">
        <v>2467</v>
      </c>
      <c r="I141" s="11" t="s">
        <v>1710</v>
      </c>
      <c r="J141" s="7" t="s">
        <v>2468</v>
      </c>
      <c r="K141" s="10"/>
      <c r="L141" s="10" t="s">
        <v>2907</v>
      </c>
      <c r="M141" s="10"/>
    </row>
    <row r="142" spans="1:13" s="6" customFormat="1" ht="27.75" customHeight="1">
      <c r="A142" s="2">
        <v>138</v>
      </c>
      <c r="B142" s="3" t="s">
        <v>41</v>
      </c>
      <c r="C142" s="3" t="s">
        <v>430</v>
      </c>
      <c r="D142" s="4" t="s">
        <v>21</v>
      </c>
      <c r="E142" s="4" t="s">
        <v>22</v>
      </c>
      <c r="F142" s="4" t="s">
        <v>27</v>
      </c>
      <c r="G142" s="14" t="s">
        <v>427</v>
      </c>
      <c r="H142" s="4" t="s">
        <v>428</v>
      </c>
      <c r="I142" s="2" t="s">
        <v>291</v>
      </c>
      <c r="J142" s="4" t="s">
        <v>429</v>
      </c>
      <c r="K142" s="5"/>
      <c r="L142" s="10" t="s">
        <v>2907</v>
      </c>
      <c r="M142" s="10"/>
    </row>
    <row r="143" spans="1:13" s="6" customFormat="1" ht="27.75" customHeight="1">
      <c r="A143" s="2">
        <v>139</v>
      </c>
      <c r="B143" s="3" t="s">
        <v>462</v>
      </c>
      <c r="C143" s="3" t="s">
        <v>430</v>
      </c>
      <c r="D143" s="4" t="s">
        <v>21</v>
      </c>
      <c r="E143" s="4" t="s">
        <v>45</v>
      </c>
      <c r="F143" s="4" t="s">
        <v>28</v>
      </c>
      <c r="G143" s="14" t="s">
        <v>463</v>
      </c>
      <c r="H143" s="4" t="s">
        <v>464</v>
      </c>
      <c r="I143" s="2" t="s">
        <v>465</v>
      </c>
      <c r="J143" s="4" t="s">
        <v>466</v>
      </c>
      <c r="K143" s="5"/>
      <c r="L143" s="10" t="s">
        <v>2907</v>
      </c>
      <c r="M143" s="5"/>
    </row>
    <row r="144" spans="1:13" s="6" customFormat="1" ht="27.75" customHeight="1">
      <c r="A144" s="2">
        <v>140</v>
      </c>
      <c r="B144" s="3" t="s">
        <v>1761</v>
      </c>
      <c r="C144" s="3" t="s">
        <v>430</v>
      </c>
      <c r="D144" s="4" t="s">
        <v>35</v>
      </c>
      <c r="E144" s="4" t="s">
        <v>45</v>
      </c>
      <c r="F144" s="4" t="s">
        <v>26</v>
      </c>
      <c r="G144" s="14" t="s">
        <v>1762</v>
      </c>
      <c r="H144" s="4" t="s">
        <v>1763</v>
      </c>
      <c r="I144" s="2" t="s">
        <v>1764</v>
      </c>
      <c r="J144" s="7" t="s">
        <v>1765</v>
      </c>
      <c r="K144" s="5"/>
      <c r="L144" s="10" t="s">
        <v>2907</v>
      </c>
      <c r="M144" s="5"/>
    </row>
    <row r="145" spans="1:13" s="6" customFormat="1" ht="27.75" customHeight="1">
      <c r="A145" s="2">
        <v>141</v>
      </c>
      <c r="B145" s="9" t="s">
        <v>2089</v>
      </c>
      <c r="C145" s="9" t="s">
        <v>430</v>
      </c>
      <c r="D145" s="7" t="s">
        <v>35</v>
      </c>
      <c r="E145" s="7" t="s">
        <v>68</v>
      </c>
      <c r="F145" s="7" t="s">
        <v>26</v>
      </c>
      <c r="G145" s="7" t="s">
        <v>2382</v>
      </c>
      <c r="H145" s="7" t="s">
        <v>2383</v>
      </c>
      <c r="I145" s="11" t="s">
        <v>621</v>
      </c>
      <c r="J145" s="7" t="s">
        <v>2384</v>
      </c>
      <c r="K145" s="10"/>
      <c r="L145" s="10" t="s">
        <v>2907</v>
      </c>
      <c r="M145" s="5"/>
    </row>
    <row r="146" spans="1:13" s="6" customFormat="1" ht="27.75" customHeight="1">
      <c r="A146" s="2">
        <v>142</v>
      </c>
      <c r="B146" s="3" t="s">
        <v>488</v>
      </c>
      <c r="C146" s="3" t="s">
        <v>489</v>
      </c>
      <c r="D146" s="4" t="s">
        <v>55</v>
      </c>
      <c r="E146" s="4" t="s">
        <v>19</v>
      </c>
      <c r="F146" s="4" t="s">
        <v>25</v>
      </c>
      <c r="G146" s="14" t="s">
        <v>490</v>
      </c>
      <c r="H146" s="4"/>
      <c r="I146" s="2"/>
      <c r="J146" s="7" t="s">
        <v>491</v>
      </c>
      <c r="K146" s="5"/>
      <c r="L146" s="10" t="s">
        <v>2907</v>
      </c>
      <c r="M146" s="10"/>
    </row>
    <row r="147" spans="1:13" s="6" customFormat="1" ht="27.75" customHeight="1">
      <c r="A147" s="2">
        <v>143</v>
      </c>
      <c r="B147" s="3" t="s">
        <v>216</v>
      </c>
      <c r="C147" s="3" t="s">
        <v>52</v>
      </c>
      <c r="D147" s="4" t="s">
        <v>18</v>
      </c>
      <c r="E147" s="4" t="s">
        <v>19</v>
      </c>
      <c r="F147" s="4" t="s">
        <v>29</v>
      </c>
      <c r="G147" s="4" t="s">
        <v>217</v>
      </c>
      <c r="H147" s="4" t="s">
        <v>218</v>
      </c>
      <c r="I147" s="4" t="s">
        <v>186</v>
      </c>
      <c r="J147" s="4" t="s">
        <v>219</v>
      </c>
      <c r="K147" s="5"/>
      <c r="L147" s="10" t="s">
        <v>2907</v>
      </c>
      <c r="M147" s="10"/>
    </row>
    <row r="148" spans="1:13" s="6" customFormat="1" ht="27.75" customHeight="1">
      <c r="A148" s="2">
        <v>144</v>
      </c>
      <c r="B148" s="3" t="s">
        <v>516</v>
      </c>
      <c r="C148" s="3" t="s">
        <v>52</v>
      </c>
      <c r="D148" s="4" t="s">
        <v>16</v>
      </c>
      <c r="E148" s="4" t="s">
        <v>22</v>
      </c>
      <c r="F148" s="4" t="s">
        <v>24</v>
      </c>
      <c r="G148" s="14" t="s">
        <v>517</v>
      </c>
      <c r="H148" s="4" t="s">
        <v>518</v>
      </c>
      <c r="I148" s="2" t="s">
        <v>434</v>
      </c>
      <c r="J148" s="7" t="s">
        <v>519</v>
      </c>
      <c r="K148" s="5"/>
      <c r="L148" s="10" t="s">
        <v>2907</v>
      </c>
      <c r="M148" s="5"/>
    </row>
    <row r="149" spans="1:13" s="6" customFormat="1" ht="27.75" customHeight="1">
      <c r="A149" s="2">
        <v>145</v>
      </c>
      <c r="B149" s="9" t="s">
        <v>541</v>
      </c>
      <c r="C149" s="9" t="s">
        <v>52</v>
      </c>
      <c r="D149" s="7" t="s">
        <v>55</v>
      </c>
      <c r="E149" s="7" t="s">
        <v>45</v>
      </c>
      <c r="F149" s="7" t="s">
        <v>27</v>
      </c>
      <c r="G149" s="15" t="s">
        <v>542</v>
      </c>
      <c r="H149" s="7" t="s">
        <v>543</v>
      </c>
      <c r="I149" s="11" t="s">
        <v>544</v>
      </c>
      <c r="J149" s="7" t="s">
        <v>545</v>
      </c>
      <c r="K149" s="10"/>
      <c r="L149" s="10" t="s">
        <v>2907</v>
      </c>
      <c r="M149" s="5"/>
    </row>
    <row r="150" spans="1:13" s="6" customFormat="1" ht="27.75" customHeight="1">
      <c r="A150" s="2">
        <v>146</v>
      </c>
      <c r="B150" s="9" t="s">
        <v>668</v>
      </c>
      <c r="C150" s="9" t="s">
        <v>52</v>
      </c>
      <c r="D150" s="4" t="s">
        <v>14</v>
      </c>
      <c r="E150" s="4" t="s">
        <v>44</v>
      </c>
      <c r="F150" s="4" t="s">
        <v>29</v>
      </c>
      <c r="G150" s="14" t="s">
        <v>669</v>
      </c>
      <c r="H150" s="4" t="s">
        <v>670</v>
      </c>
      <c r="I150" s="4" t="s">
        <v>627</v>
      </c>
      <c r="J150" s="4" t="s">
        <v>671</v>
      </c>
      <c r="K150" s="10"/>
      <c r="L150" s="10" t="s">
        <v>2907</v>
      </c>
      <c r="M150" s="10"/>
    </row>
    <row r="151" spans="1:13" s="6" customFormat="1" ht="27.75" customHeight="1">
      <c r="A151" s="2">
        <v>147</v>
      </c>
      <c r="B151" s="9" t="s">
        <v>2213</v>
      </c>
      <c r="C151" s="9" t="s">
        <v>52</v>
      </c>
      <c r="D151" s="4" t="s">
        <v>14</v>
      </c>
      <c r="E151" s="4" t="s">
        <v>68</v>
      </c>
      <c r="F151" s="4" t="s">
        <v>27</v>
      </c>
      <c r="G151" s="4" t="s">
        <v>2214</v>
      </c>
      <c r="H151" s="4" t="s">
        <v>2215</v>
      </c>
      <c r="I151" s="4" t="s">
        <v>1597</v>
      </c>
      <c r="J151" s="4" t="s">
        <v>2216</v>
      </c>
      <c r="K151" s="10"/>
      <c r="L151" s="10" t="s">
        <v>2907</v>
      </c>
      <c r="M151" s="5"/>
    </row>
    <row r="152" spans="1:13" s="6" customFormat="1" ht="27.75" customHeight="1">
      <c r="A152" s="2">
        <v>148</v>
      </c>
      <c r="B152" s="9" t="s">
        <v>2686</v>
      </c>
      <c r="C152" s="9" t="s">
        <v>52</v>
      </c>
      <c r="D152" s="7" t="s">
        <v>20</v>
      </c>
      <c r="E152" s="7" t="s">
        <v>15</v>
      </c>
      <c r="F152" s="7" t="s">
        <v>24</v>
      </c>
      <c r="G152" s="7" t="s">
        <v>2687</v>
      </c>
      <c r="H152" s="7" t="s">
        <v>2688</v>
      </c>
      <c r="I152" s="11" t="s">
        <v>1767</v>
      </c>
      <c r="J152" s="7" t="s">
        <v>2689</v>
      </c>
      <c r="K152" s="10"/>
      <c r="L152" s="10" t="s">
        <v>2907</v>
      </c>
      <c r="M152" s="10"/>
    </row>
    <row r="153" spans="1:13" s="6" customFormat="1" ht="27.75" customHeight="1">
      <c r="A153" s="2">
        <v>149</v>
      </c>
      <c r="B153" s="9" t="s">
        <v>2705</v>
      </c>
      <c r="C153" s="9" t="s">
        <v>52</v>
      </c>
      <c r="D153" s="7" t="s">
        <v>18</v>
      </c>
      <c r="E153" s="7" t="s">
        <v>19</v>
      </c>
      <c r="F153" s="7" t="s">
        <v>26</v>
      </c>
      <c r="G153" s="7" t="s">
        <v>2701</v>
      </c>
      <c r="H153" s="7" t="s">
        <v>2702</v>
      </c>
      <c r="I153" s="11" t="s">
        <v>2703</v>
      </c>
      <c r="J153" s="7" t="s">
        <v>2704</v>
      </c>
      <c r="K153" s="10"/>
      <c r="L153" s="10" t="s">
        <v>2907</v>
      </c>
      <c r="M153" s="10"/>
    </row>
    <row r="154" spans="1:13" s="6" customFormat="1" ht="27.75" customHeight="1">
      <c r="A154" s="2">
        <v>150</v>
      </c>
      <c r="B154" s="9" t="s">
        <v>439</v>
      </c>
      <c r="C154" s="9" t="s">
        <v>52</v>
      </c>
      <c r="D154" s="7" t="s">
        <v>49</v>
      </c>
      <c r="E154" s="7" t="s">
        <v>15</v>
      </c>
      <c r="F154" s="7" t="s">
        <v>27</v>
      </c>
      <c r="G154" s="7" t="s">
        <v>2747</v>
      </c>
      <c r="H154" s="7" t="s">
        <v>2748</v>
      </c>
      <c r="I154" s="11" t="s">
        <v>2281</v>
      </c>
      <c r="J154" s="7" t="s">
        <v>2749</v>
      </c>
      <c r="K154" s="10"/>
      <c r="L154" s="10" t="s">
        <v>2907</v>
      </c>
      <c r="M154" s="10"/>
    </row>
    <row r="155" spans="1:13" s="6" customFormat="1" ht="27.75" customHeight="1">
      <c r="A155" s="2">
        <v>151</v>
      </c>
      <c r="B155" s="3" t="s">
        <v>1986</v>
      </c>
      <c r="C155" s="3" t="s">
        <v>1988</v>
      </c>
      <c r="D155" s="4" t="s">
        <v>22</v>
      </c>
      <c r="E155" s="4" t="s">
        <v>46</v>
      </c>
      <c r="F155" s="4" t="s">
        <v>24</v>
      </c>
      <c r="G155" s="4" t="s">
        <v>1987</v>
      </c>
      <c r="H155" s="4" t="s">
        <v>1989</v>
      </c>
      <c r="I155" s="2" t="s">
        <v>1990</v>
      </c>
      <c r="J155" s="4" t="s">
        <v>1991</v>
      </c>
      <c r="K155" s="5"/>
      <c r="L155" s="10" t="s">
        <v>2907</v>
      </c>
      <c r="M155" s="10"/>
    </row>
    <row r="156" spans="1:13" s="6" customFormat="1" ht="27.75" customHeight="1">
      <c r="A156" s="2">
        <v>152</v>
      </c>
      <c r="B156" s="9" t="s">
        <v>537</v>
      </c>
      <c r="C156" s="9" t="s">
        <v>355</v>
      </c>
      <c r="D156" s="4" t="s">
        <v>35</v>
      </c>
      <c r="E156" s="4" t="s">
        <v>34</v>
      </c>
      <c r="F156" s="4" t="s">
        <v>27</v>
      </c>
      <c r="G156" s="14" t="s">
        <v>1786</v>
      </c>
      <c r="H156" s="4" t="s">
        <v>1787</v>
      </c>
      <c r="I156" s="4" t="s">
        <v>1501</v>
      </c>
      <c r="J156" s="4" t="s">
        <v>1788</v>
      </c>
      <c r="K156" s="10" t="s">
        <v>1487</v>
      </c>
      <c r="L156" s="10" t="s">
        <v>2907</v>
      </c>
      <c r="M156" s="10"/>
    </row>
    <row r="157" spans="1:13" s="6" customFormat="1" ht="27.75" customHeight="1">
      <c r="A157" s="2">
        <v>153</v>
      </c>
      <c r="B157" s="9" t="s">
        <v>1110</v>
      </c>
      <c r="C157" s="9" t="s">
        <v>355</v>
      </c>
      <c r="D157" s="7" t="s">
        <v>16</v>
      </c>
      <c r="E157" s="7" t="s">
        <v>68</v>
      </c>
      <c r="F157" s="7" t="s">
        <v>26</v>
      </c>
      <c r="G157" s="7" t="s">
        <v>2551</v>
      </c>
      <c r="H157" s="7" t="s">
        <v>2552</v>
      </c>
      <c r="I157" s="11" t="s">
        <v>2315</v>
      </c>
      <c r="J157" s="7" t="s">
        <v>2553</v>
      </c>
      <c r="K157" s="10"/>
      <c r="L157" s="10" t="s">
        <v>2907</v>
      </c>
      <c r="M157" s="5"/>
    </row>
    <row r="158" spans="1:13" s="6" customFormat="1" ht="27.75" customHeight="1">
      <c r="A158" s="2">
        <v>154</v>
      </c>
      <c r="B158" s="9" t="s">
        <v>40</v>
      </c>
      <c r="C158" s="9" t="s">
        <v>355</v>
      </c>
      <c r="D158" s="7" t="s">
        <v>16</v>
      </c>
      <c r="E158" s="7" t="s">
        <v>15</v>
      </c>
      <c r="F158" s="7" t="s">
        <v>27</v>
      </c>
      <c r="G158" s="7" t="s">
        <v>2716</v>
      </c>
      <c r="H158" s="7" t="s">
        <v>2717</v>
      </c>
      <c r="I158" s="11" t="s">
        <v>1717</v>
      </c>
      <c r="J158" s="7" t="s">
        <v>2718</v>
      </c>
      <c r="K158" s="10"/>
      <c r="L158" s="10" t="s">
        <v>2907</v>
      </c>
      <c r="M158" s="5"/>
    </row>
    <row r="159" spans="1:13" s="6" customFormat="1" ht="27.75" customHeight="1">
      <c r="A159" s="2">
        <v>155</v>
      </c>
      <c r="B159" s="9" t="s">
        <v>314</v>
      </c>
      <c r="C159" s="9" t="s">
        <v>1419</v>
      </c>
      <c r="D159" s="7" t="s">
        <v>48</v>
      </c>
      <c r="E159" s="7" t="s">
        <v>46</v>
      </c>
      <c r="F159" s="7" t="s">
        <v>27</v>
      </c>
      <c r="G159" s="15" t="s">
        <v>1814</v>
      </c>
      <c r="H159" s="7"/>
      <c r="I159" s="11"/>
      <c r="J159" s="7" t="s">
        <v>1815</v>
      </c>
      <c r="K159" s="10" t="s">
        <v>1487</v>
      </c>
      <c r="L159" s="10" t="s">
        <v>2907</v>
      </c>
      <c r="M159" s="10"/>
    </row>
    <row r="160" spans="1:13" s="6" customFormat="1" ht="27.75" customHeight="1">
      <c r="A160" s="2">
        <v>156</v>
      </c>
      <c r="B160" s="9" t="s">
        <v>2297</v>
      </c>
      <c r="C160" s="9" t="s">
        <v>1419</v>
      </c>
      <c r="D160" s="7" t="s">
        <v>48</v>
      </c>
      <c r="E160" s="7" t="s">
        <v>44</v>
      </c>
      <c r="F160" s="7" t="s">
        <v>27</v>
      </c>
      <c r="G160" s="7" t="s">
        <v>2298</v>
      </c>
      <c r="H160" s="7" t="s">
        <v>2299</v>
      </c>
      <c r="I160" s="11" t="s">
        <v>2295</v>
      </c>
      <c r="J160" s="7" t="s">
        <v>2300</v>
      </c>
      <c r="K160" s="10"/>
      <c r="L160" s="10" t="s">
        <v>2907</v>
      </c>
      <c r="M160" s="10"/>
    </row>
    <row r="161" spans="1:13" s="6" customFormat="1" ht="27.75" customHeight="1">
      <c r="A161" s="2">
        <v>157</v>
      </c>
      <c r="B161" s="3" t="s">
        <v>629</v>
      </c>
      <c r="C161" s="3" t="s">
        <v>630</v>
      </c>
      <c r="D161" s="4" t="s">
        <v>34</v>
      </c>
      <c r="E161" s="4" t="s">
        <v>13</v>
      </c>
      <c r="F161" s="4" t="s">
        <v>27</v>
      </c>
      <c r="G161" s="14" t="s">
        <v>631</v>
      </c>
      <c r="H161" s="4" t="s">
        <v>632</v>
      </c>
      <c r="I161" s="4" t="s">
        <v>627</v>
      </c>
      <c r="J161" s="7" t="s">
        <v>633</v>
      </c>
      <c r="K161" s="5"/>
      <c r="L161" s="10" t="s">
        <v>2907</v>
      </c>
      <c r="M161" s="5"/>
    </row>
    <row r="162" spans="1:13" s="6" customFormat="1" ht="27.75" customHeight="1">
      <c r="A162" s="2">
        <v>158</v>
      </c>
      <c r="B162" s="3" t="s">
        <v>207</v>
      </c>
      <c r="C162" s="3" t="s">
        <v>208</v>
      </c>
      <c r="D162" s="4" t="s">
        <v>17</v>
      </c>
      <c r="E162" s="4" t="s">
        <v>68</v>
      </c>
      <c r="F162" s="4" t="s">
        <v>29</v>
      </c>
      <c r="G162" s="4" t="s">
        <v>209</v>
      </c>
      <c r="H162" s="4" t="s">
        <v>210</v>
      </c>
      <c r="I162" s="2" t="s">
        <v>186</v>
      </c>
      <c r="J162" s="7" t="s">
        <v>211</v>
      </c>
      <c r="K162" s="5"/>
      <c r="L162" s="10" t="s">
        <v>2907</v>
      </c>
      <c r="M162" s="10"/>
    </row>
    <row r="163" spans="1:13" s="6" customFormat="1" ht="27.75" customHeight="1">
      <c r="A163" s="2">
        <v>159</v>
      </c>
      <c r="B163" s="9" t="s">
        <v>395</v>
      </c>
      <c r="C163" s="9" t="s">
        <v>1871</v>
      </c>
      <c r="D163" s="7" t="s">
        <v>35</v>
      </c>
      <c r="E163" s="7" t="s">
        <v>13</v>
      </c>
      <c r="F163" s="7" t="s">
        <v>25</v>
      </c>
      <c r="G163" s="15" t="s">
        <v>1872</v>
      </c>
      <c r="H163" s="7" t="s">
        <v>1873</v>
      </c>
      <c r="I163" s="11" t="s">
        <v>583</v>
      </c>
      <c r="J163" s="7" t="s">
        <v>1874</v>
      </c>
      <c r="K163" s="10"/>
      <c r="L163" s="10" t="s">
        <v>2907</v>
      </c>
      <c r="M163" s="10"/>
    </row>
    <row r="164" spans="1:13" s="6" customFormat="1" ht="27.75" customHeight="1">
      <c r="A164" s="2">
        <v>160</v>
      </c>
      <c r="B164" s="9" t="s">
        <v>676</v>
      </c>
      <c r="C164" s="9" t="s">
        <v>390</v>
      </c>
      <c r="D164" s="7" t="s">
        <v>34</v>
      </c>
      <c r="E164" s="7" t="s">
        <v>44</v>
      </c>
      <c r="F164" s="7" t="s">
        <v>24</v>
      </c>
      <c r="G164" s="15" t="s">
        <v>677</v>
      </c>
      <c r="H164" s="7" t="s">
        <v>678</v>
      </c>
      <c r="I164" s="11" t="s">
        <v>679</v>
      </c>
      <c r="J164" s="7" t="s">
        <v>680</v>
      </c>
      <c r="K164" s="10"/>
      <c r="L164" s="10" t="s">
        <v>2907</v>
      </c>
      <c r="M164" s="5"/>
    </row>
    <row r="165" spans="1:13" s="6" customFormat="1" ht="27.75" customHeight="1">
      <c r="A165" s="2">
        <v>161</v>
      </c>
      <c r="B165" s="9" t="s">
        <v>2106</v>
      </c>
      <c r="C165" s="9" t="s">
        <v>390</v>
      </c>
      <c r="D165" s="7" t="s">
        <v>16</v>
      </c>
      <c r="E165" s="7" t="s">
        <v>34</v>
      </c>
      <c r="F165" s="7" t="s">
        <v>26</v>
      </c>
      <c r="G165" s="15" t="s">
        <v>2102</v>
      </c>
      <c r="H165" s="7" t="s">
        <v>2103</v>
      </c>
      <c r="I165" s="11" t="s">
        <v>2104</v>
      </c>
      <c r="J165" s="7" t="s">
        <v>2105</v>
      </c>
      <c r="K165" s="10"/>
      <c r="L165" s="10" t="s">
        <v>2907</v>
      </c>
      <c r="M165" s="10"/>
    </row>
    <row r="166" spans="1:13" s="6" customFormat="1" ht="27.75" customHeight="1">
      <c r="A166" s="2">
        <v>162</v>
      </c>
      <c r="B166" s="9" t="s">
        <v>607</v>
      </c>
      <c r="C166" s="9" t="s">
        <v>390</v>
      </c>
      <c r="D166" s="7" t="s">
        <v>46</v>
      </c>
      <c r="E166" s="7" t="s">
        <v>15</v>
      </c>
      <c r="F166" s="7" t="s">
        <v>24</v>
      </c>
      <c r="G166" s="7" t="s">
        <v>2141</v>
      </c>
      <c r="H166" s="7" t="s">
        <v>2142</v>
      </c>
      <c r="I166" s="11" t="s">
        <v>1637</v>
      </c>
      <c r="J166" s="7" t="s">
        <v>2143</v>
      </c>
      <c r="K166" s="10"/>
      <c r="L166" s="10" t="s">
        <v>2907</v>
      </c>
      <c r="M166" s="10"/>
    </row>
    <row r="167" spans="1:13" s="6" customFormat="1" ht="27.75" customHeight="1">
      <c r="A167" s="2">
        <v>163</v>
      </c>
      <c r="B167" s="9" t="s">
        <v>2388</v>
      </c>
      <c r="C167" s="9" t="s">
        <v>390</v>
      </c>
      <c r="D167" s="7" t="s">
        <v>46</v>
      </c>
      <c r="E167" s="7" t="s">
        <v>13</v>
      </c>
      <c r="F167" s="7" t="s">
        <v>27</v>
      </c>
      <c r="G167" s="7" t="s">
        <v>2385</v>
      </c>
      <c r="H167" s="7" t="s">
        <v>2386</v>
      </c>
      <c r="I167" s="11" t="s">
        <v>374</v>
      </c>
      <c r="J167" s="7" t="s">
        <v>2387</v>
      </c>
      <c r="K167" s="10"/>
      <c r="L167" s="10" t="s">
        <v>2907</v>
      </c>
      <c r="M167" s="10"/>
    </row>
    <row r="168" spans="1:13" s="6" customFormat="1" ht="27.75" customHeight="1">
      <c r="A168" s="2">
        <v>164</v>
      </c>
      <c r="B168" s="9" t="s">
        <v>2882</v>
      </c>
      <c r="C168" s="9" t="s">
        <v>390</v>
      </c>
      <c r="D168" s="7" t="s">
        <v>68</v>
      </c>
      <c r="E168" s="7" t="s">
        <v>14</v>
      </c>
      <c r="F168" s="7" t="s">
        <v>27</v>
      </c>
      <c r="G168" s="7" t="s">
        <v>2883</v>
      </c>
      <c r="H168" s="7" t="s">
        <v>2884</v>
      </c>
      <c r="I168" s="11" t="s">
        <v>2885</v>
      </c>
      <c r="J168" s="7" t="s">
        <v>2886</v>
      </c>
      <c r="K168" s="10"/>
      <c r="L168" s="10" t="s">
        <v>2907</v>
      </c>
      <c r="M168" s="10"/>
    </row>
    <row r="169" spans="1:13" s="6" customFormat="1" ht="27.75" customHeight="1">
      <c r="A169" s="2">
        <v>165</v>
      </c>
      <c r="B169" s="9" t="s">
        <v>579</v>
      </c>
      <c r="C169" s="9" t="s">
        <v>580</v>
      </c>
      <c r="D169" s="7" t="s">
        <v>19</v>
      </c>
      <c r="E169" s="7" t="s">
        <v>48</v>
      </c>
      <c r="F169" s="7" t="s">
        <v>29</v>
      </c>
      <c r="G169" s="15" t="s">
        <v>581</v>
      </c>
      <c r="H169" s="7" t="s">
        <v>582</v>
      </c>
      <c r="I169" s="11" t="s">
        <v>583</v>
      </c>
      <c r="J169" s="7" t="s">
        <v>584</v>
      </c>
      <c r="K169" s="10"/>
      <c r="L169" s="10" t="s">
        <v>2907</v>
      </c>
      <c r="M169" s="10"/>
    </row>
    <row r="170" spans="1:13" s="6" customFormat="1" ht="27.75" customHeight="1">
      <c r="A170" s="2">
        <v>166</v>
      </c>
      <c r="B170" s="9" t="s">
        <v>257</v>
      </c>
      <c r="C170" s="9" t="s">
        <v>2177</v>
      </c>
      <c r="D170" s="7" t="s">
        <v>74</v>
      </c>
      <c r="E170" s="7" t="s">
        <v>48</v>
      </c>
      <c r="F170" s="7" t="s">
        <v>29</v>
      </c>
      <c r="G170" s="7" t="s">
        <v>2178</v>
      </c>
      <c r="H170" s="7" t="s">
        <v>2179</v>
      </c>
      <c r="I170" s="11" t="s">
        <v>75</v>
      </c>
      <c r="J170" s="7" t="s">
        <v>2180</v>
      </c>
      <c r="K170" s="10"/>
      <c r="L170" s="10" t="s">
        <v>2907</v>
      </c>
      <c r="M170" s="5"/>
    </row>
    <row r="171" spans="1:13" s="6" customFormat="1" ht="27.75" customHeight="1">
      <c r="A171" s="2">
        <v>167</v>
      </c>
      <c r="B171" s="9" t="s">
        <v>727</v>
      </c>
      <c r="C171" s="9" t="s">
        <v>722</v>
      </c>
      <c r="D171" s="7" t="s">
        <v>12</v>
      </c>
      <c r="E171" s="7" t="s">
        <v>45</v>
      </c>
      <c r="F171" s="7" t="s">
        <v>28</v>
      </c>
      <c r="G171" s="15" t="s">
        <v>723</v>
      </c>
      <c r="H171" s="7" t="s">
        <v>724</v>
      </c>
      <c r="I171" s="11" t="s">
        <v>725</v>
      </c>
      <c r="J171" s="7" t="s">
        <v>726</v>
      </c>
      <c r="K171" s="10"/>
      <c r="L171" s="10" t="s">
        <v>2907</v>
      </c>
      <c r="M171" s="10"/>
    </row>
    <row r="172" spans="1:13" s="6" customFormat="1" ht="27.75" customHeight="1">
      <c r="A172" s="2">
        <v>168</v>
      </c>
      <c r="B172" s="9" t="s">
        <v>1027</v>
      </c>
      <c r="C172" s="9" t="s">
        <v>722</v>
      </c>
      <c r="D172" s="7" t="s">
        <v>17</v>
      </c>
      <c r="E172" s="7" t="s">
        <v>34</v>
      </c>
      <c r="F172" s="7" t="s">
        <v>522</v>
      </c>
      <c r="G172" s="7" t="s">
        <v>2462</v>
      </c>
      <c r="H172" s="7" t="s">
        <v>2463</v>
      </c>
      <c r="I172" s="11" t="s">
        <v>2464</v>
      </c>
      <c r="J172" s="7" t="s">
        <v>2465</v>
      </c>
      <c r="K172" s="10"/>
      <c r="L172" s="10" t="s">
        <v>2907</v>
      </c>
      <c r="M172" s="5"/>
    </row>
    <row r="173" spans="1:13" s="6" customFormat="1" ht="27.75" customHeight="1">
      <c r="A173" s="2">
        <v>169</v>
      </c>
      <c r="B173" s="9" t="s">
        <v>193</v>
      </c>
      <c r="C173" s="9" t="s">
        <v>197</v>
      </c>
      <c r="D173" s="7" t="s">
        <v>44</v>
      </c>
      <c r="E173" s="7" t="s">
        <v>13</v>
      </c>
      <c r="F173" s="7" t="s">
        <v>82</v>
      </c>
      <c r="G173" s="7" t="s">
        <v>194</v>
      </c>
      <c r="H173" s="7" t="s">
        <v>195</v>
      </c>
      <c r="I173" s="11" t="s">
        <v>104</v>
      </c>
      <c r="J173" s="7" t="s">
        <v>196</v>
      </c>
      <c r="K173" s="10"/>
      <c r="L173" s="10" t="s">
        <v>2907</v>
      </c>
      <c r="M173" s="5"/>
    </row>
    <row r="174" spans="1:13" s="6" customFormat="1" ht="27.75" customHeight="1">
      <c r="A174" s="2">
        <v>170</v>
      </c>
      <c r="B174" s="3" t="s">
        <v>310</v>
      </c>
      <c r="C174" s="3" t="s">
        <v>197</v>
      </c>
      <c r="D174" s="4" t="s">
        <v>49</v>
      </c>
      <c r="E174" s="4" t="s">
        <v>46</v>
      </c>
      <c r="F174" s="4" t="s">
        <v>82</v>
      </c>
      <c r="G174" s="4" t="s">
        <v>311</v>
      </c>
      <c r="H174" s="7" t="s">
        <v>312</v>
      </c>
      <c r="I174" s="11" t="s">
        <v>104</v>
      </c>
      <c r="J174" s="4" t="s">
        <v>313</v>
      </c>
      <c r="K174" s="10"/>
      <c r="L174" s="10" t="s">
        <v>2907</v>
      </c>
      <c r="M174" s="5"/>
    </row>
    <row r="175" spans="1:13" s="6" customFormat="1" ht="27.75" customHeight="1">
      <c r="A175" s="2">
        <v>171</v>
      </c>
      <c r="B175" s="3" t="s">
        <v>350</v>
      </c>
      <c r="C175" s="3" t="s">
        <v>197</v>
      </c>
      <c r="D175" s="4" t="s">
        <v>19</v>
      </c>
      <c r="E175" s="4" t="s">
        <v>14</v>
      </c>
      <c r="F175" s="4" t="s">
        <v>25</v>
      </c>
      <c r="G175" s="4" t="s">
        <v>351</v>
      </c>
      <c r="H175" s="4" t="s">
        <v>352</v>
      </c>
      <c r="I175" s="2" t="s">
        <v>353</v>
      </c>
      <c r="J175" s="4" t="s">
        <v>354</v>
      </c>
      <c r="K175" s="5"/>
      <c r="L175" s="10" t="s">
        <v>2907</v>
      </c>
      <c r="M175" s="5"/>
    </row>
    <row r="176" spans="1:13" s="6" customFormat="1" ht="27.75" customHeight="1">
      <c r="A176" s="2">
        <v>172</v>
      </c>
      <c r="B176" s="3" t="s">
        <v>193</v>
      </c>
      <c r="C176" s="3" t="s">
        <v>482</v>
      </c>
      <c r="D176" s="4" t="s">
        <v>16</v>
      </c>
      <c r="E176" s="4" t="s">
        <v>44</v>
      </c>
      <c r="F176" s="4" t="s">
        <v>26</v>
      </c>
      <c r="G176" s="14" t="s">
        <v>478</v>
      </c>
      <c r="H176" s="7" t="s">
        <v>479</v>
      </c>
      <c r="I176" s="11" t="s">
        <v>480</v>
      </c>
      <c r="J176" s="4" t="s">
        <v>481</v>
      </c>
      <c r="K176" s="10"/>
      <c r="L176" s="10" t="s">
        <v>2907</v>
      </c>
      <c r="M176" s="5"/>
    </row>
    <row r="177" spans="1:13" s="6" customFormat="1" ht="27.75" customHeight="1">
      <c r="A177" s="2">
        <v>173</v>
      </c>
      <c r="B177" s="9" t="s">
        <v>564</v>
      </c>
      <c r="C177" s="9" t="s">
        <v>482</v>
      </c>
      <c r="D177" s="7" t="s">
        <v>55</v>
      </c>
      <c r="E177" s="7" t="s">
        <v>22</v>
      </c>
      <c r="F177" s="7" t="s">
        <v>25</v>
      </c>
      <c r="G177" s="15" t="s">
        <v>703</v>
      </c>
      <c r="H177" s="7" t="s">
        <v>704</v>
      </c>
      <c r="I177" s="11" t="s">
        <v>705</v>
      </c>
      <c r="J177" s="7" t="s">
        <v>706</v>
      </c>
      <c r="K177" s="10"/>
      <c r="L177" s="10" t="s">
        <v>2907</v>
      </c>
      <c r="M177" s="10"/>
    </row>
    <row r="178" spans="1:13" s="6" customFormat="1" ht="27.75" customHeight="1">
      <c r="A178" s="2">
        <v>174</v>
      </c>
      <c r="B178" s="9" t="s">
        <v>2809</v>
      </c>
      <c r="C178" s="9" t="s">
        <v>482</v>
      </c>
      <c r="D178" s="7" t="s">
        <v>46</v>
      </c>
      <c r="E178" s="7" t="s">
        <v>44</v>
      </c>
      <c r="F178" s="7" t="s">
        <v>26</v>
      </c>
      <c r="G178" s="7" t="s">
        <v>2810</v>
      </c>
      <c r="H178" s="7" t="s">
        <v>2811</v>
      </c>
      <c r="I178" s="11" t="s">
        <v>480</v>
      </c>
      <c r="J178" s="7" t="s">
        <v>2812</v>
      </c>
      <c r="K178" s="10"/>
      <c r="L178" s="10" t="s">
        <v>2907</v>
      </c>
      <c r="M178" s="29"/>
    </row>
    <row r="179" spans="1:13" s="6" customFormat="1" ht="27.75" customHeight="1">
      <c r="A179" s="2">
        <v>175</v>
      </c>
      <c r="B179" s="9" t="s">
        <v>212</v>
      </c>
      <c r="C179" s="9" t="s">
        <v>60</v>
      </c>
      <c r="D179" s="7" t="s">
        <v>46</v>
      </c>
      <c r="E179" s="7" t="s">
        <v>68</v>
      </c>
      <c r="F179" s="7" t="s">
        <v>29</v>
      </c>
      <c r="G179" s="7" t="s">
        <v>213</v>
      </c>
      <c r="H179" s="7" t="s">
        <v>214</v>
      </c>
      <c r="I179" s="11" t="s">
        <v>205</v>
      </c>
      <c r="J179" s="7" t="s">
        <v>215</v>
      </c>
      <c r="K179" s="10"/>
      <c r="L179" s="10" t="s">
        <v>2907</v>
      </c>
      <c r="M179" s="10"/>
    </row>
    <row r="180" spans="1:13" s="6" customFormat="1" ht="27.75" customHeight="1">
      <c r="A180" s="2">
        <v>176</v>
      </c>
      <c r="B180" s="9" t="s">
        <v>41</v>
      </c>
      <c r="C180" s="9" t="s">
        <v>60</v>
      </c>
      <c r="D180" s="7" t="s">
        <v>57</v>
      </c>
      <c r="E180" s="7" t="s">
        <v>15</v>
      </c>
      <c r="F180" s="7" t="s">
        <v>27</v>
      </c>
      <c r="G180" s="7" t="s">
        <v>2241</v>
      </c>
      <c r="H180" s="7" t="s">
        <v>2242</v>
      </c>
      <c r="I180" s="11"/>
      <c r="J180" s="7" t="s">
        <v>2243</v>
      </c>
      <c r="K180" s="10"/>
      <c r="L180" s="10" t="s">
        <v>2907</v>
      </c>
      <c r="M180" s="10"/>
    </row>
    <row r="181" spans="1:13" s="6" customFormat="1" ht="27.75" customHeight="1">
      <c r="A181" s="2">
        <v>177</v>
      </c>
      <c r="B181" s="9" t="s">
        <v>1936</v>
      </c>
      <c r="C181" s="9" t="s">
        <v>916</v>
      </c>
      <c r="D181" s="7" t="s">
        <v>74</v>
      </c>
      <c r="E181" s="7" t="s">
        <v>46</v>
      </c>
      <c r="F181" s="7" t="s">
        <v>27</v>
      </c>
      <c r="G181" s="15" t="s">
        <v>1937</v>
      </c>
      <c r="H181" s="7" t="s">
        <v>1938</v>
      </c>
      <c r="I181" s="11" t="s">
        <v>1602</v>
      </c>
      <c r="J181" s="7" t="s">
        <v>1939</v>
      </c>
      <c r="K181" s="10"/>
      <c r="L181" s="10" t="s">
        <v>2907</v>
      </c>
      <c r="M181" s="10"/>
    </row>
    <row r="182" spans="1:13" s="6" customFormat="1" ht="27.75" customHeight="1">
      <c r="A182" s="2">
        <v>178</v>
      </c>
      <c r="B182" s="9" t="s">
        <v>1986</v>
      </c>
      <c r="C182" s="9" t="s">
        <v>916</v>
      </c>
      <c r="D182" s="7" t="s">
        <v>68</v>
      </c>
      <c r="E182" s="7" t="s">
        <v>19</v>
      </c>
      <c r="F182" s="7" t="s">
        <v>27</v>
      </c>
      <c r="G182" s="7" t="s">
        <v>2661</v>
      </c>
      <c r="H182" s="7" t="s">
        <v>2662</v>
      </c>
      <c r="I182" s="11" t="s">
        <v>1675</v>
      </c>
      <c r="J182" s="7" t="s">
        <v>2663</v>
      </c>
      <c r="K182" s="10"/>
      <c r="L182" s="10" t="s">
        <v>2907</v>
      </c>
      <c r="M182" s="10"/>
    </row>
    <row r="183" spans="1:13" s="6" customFormat="1" ht="27.75" customHeight="1">
      <c r="A183" s="2">
        <v>179</v>
      </c>
      <c r="B183" s="9" t="s">
        <v>2727</v>
      </c>
      <c r="C183" s="9" t="s">
        <v>916</v>
      </c>
      <c r="D183" s="7" t="s">
        <v>12</v>
      </c>
      <c r="E183" s="7" t="s">
        <v>13</v>
      </c>
      <c r="F183" s="7" t="s">
        <v>28</v>
      </c>
      <c r="G183" s="7" t="s">
        <v>2728</v>
      </c>
      <c r="H183" s="7" t="s">
        <v>2729</v>
      </c>
      <c r="I183" s="11" t="s">
        <v>298</v>
      </c>
      <c r="J183" s="7" t="s">
        <v>2730</v>
      </c>
      <c r="K183" s="10"/>
      <c r="L183" s="10" t="s">
        <v>2907</v>
      </c>
      <c r="M183" s="10"/>
    </row>
    <row r="184" spans="1:13" s="6" customFormat="1" ht="27.75" customHeight="1">
      <c r="A184" s="2">
        <v>180</v>
      </c>
      <c r="B184" s="9" t="s">
        <v>2554</v>
      </c>
      <c r="C184" s="9" t="s">
        <v>916</v>
      </c>
      <c r="D184" s="7" t="s">
        <v>48</v>
      </c>
      <c r="E184" s="7" t="s">
        <v>22</v>
      </c>
      <c r="F184" s="7" t="s">
        <v>24</v>
      </c>
      <c r="G184" s="7" t="s">
        <v>2785</v>
      </c>
      <c r="H184" s="7" t="s">
        <v>2786</v>
      </c>
      <c r="I184" s="11" t="s">
        <v>1739</v>
      </c>
      <c r="J184" s="7" t="s">
        <v>2787</v>
      </c>
      <c r="K184" s="10"/>
      <c r="L184" s="10" t="s">
        <v>2907</v>
      </c>
      <c r="M184" s="10"/>
    </row>
    <row r="185" spans="1:13" s="6" customFormat="1" ht="27.75" customHeight="1">
      <c r="A185" s="2">
        <v>181</v>
      </c>
      <c r="B185" s="3" t="s">
        <v>198</v>
      </c>
      <c r="C185" s="3" t="s">
        <v>38</v>
      </c>
      <c r="D185" s="4" t="s">
        <v>21</v>
      </c>
      <c r="E185" s="4" t="s">
        <v>44</v>
      </c>
      <c r="F185" s="4" t="s">
        <v>27</v>
      </c>
      <c r="G185" s="4" t="s">
        <v>199</v>
      </c>
      <c r="H185" s="4" t="s">
        <v>200</v>
      </c>
      <c r="I185" s="2" t="s">
        <v>100</v>
      </c>
      <c r="J185" s="7" t="s">
        <v>201</v>
      </c>
      <c r="K185" s="5"/>
      <c r="L185" s="10" t="s">
        <v>2907</v>
      </c>
      <c r="M185" s="10"/>
    </row>
    <row r="186" spans="1:13" s="6" customFormat="1" ht="27.75" customHeight="1">
      <c r="A186" s="2">
        <v>182</v>
      </c>
      <c r="B186" s="3" t="s">
        <v>492</v>
      </c>
      <c r="C186" s="3" t="s">
        <v>38</v>
      </c>
      <c r="D186" s="4" t="s">
        <v>86</v>
      </c>
      <c r="E186" s="4" t="s">
        <v>13</v>
      </c>
      <c r="F186" s="4" t="s">
        <v>25</v>
      </c>
      <c r="G186" s="14" t="s">
        <v>493</v>
      </c>
      <c r="H186" s="4" t="s">
        <v>494</v>
      </c>
      <c r="I186" s="2" t="s">
        <v>323</v>
      </c>
      <c r="J186" s="7" t="s">
        <v>495</v>
      </c>
      <c r="K186" s="5"/>
      <c r="L186" s="10" t="s">
        <v>2907</v>
      </c>
      <c r="M186" s="10"/>
    </row>
    <row r="187" spans="1:13" s="6" customFormat="1" ht="27.75" customHeight="1">
      <c r="A187" s="2">
        <v>183</v>
      </c>
      <c r="B187" s="9" t="s">
        <v>64</v>
      </c>
      <c r="C187" s="9" t="s">
        <v>38</v>
      </c>
      <c r="D187" s="7" t="s">
        <v>42</v>
      </c>
      <c r="E187" s="7" t="s">
        <v>14</v>
      </c>
      <c r="F187" s="7" t="s">
        <v>25</v>
      </c>
      <c r="G187" s="15" t="s">
        <v>2023</v>
      </c>
      <c r="H187" s="7" t="s">
        <v>2024</v>
      </c>
      <c r="I187" s="11" t="s">
        <v>2025</v>
      </c>
      <c r="J187" s="7" t="s">
        <v>2026</v>
      </c>
      <c r="K187" s="10"/>
      <c r="L187" s="10" t="s">
        <v>2907</v>
      </c>
      <c r="M187" s="10"/>
    </row>
    <row r="188" spans="1:13" s="6" customFormat="1" ht="27.75" customHeight="1">
      <c r="A188" s="2">
        <v>184</v>
      </c>
      <c r="B188" s="9" t="s">
        <v>2058</v>
      </c>
      <c r="C188" s="9" t="s">
        <v>38</v>
      </c>
      <c r="D188" s="7" t="s">
        <v>42</v>
      </c>
      <c r="E188" s="7" t="s">
        <v>19</v>
      </c>
      <c r="F188" s="7" t="s">
        <v>29</v>
      </c>
      <c r="G188" s="15" t="s">
        <v>2059</v>
      </c>
      <c r="H188" s="7" t="s">
        <v>2060</v>
      </c>
      <c r="I188" s="11" t="s">
        <v>95</v>
      </c>
      <c r="J188" s="7" t="s">
        <v>2061</v>
      </c>
      <c r="K188" s="10"/>
      <c r="L188" s="10" t="s">
        <v>2907</v>
      </c>
      <c r="M188" s="10"/>
    </row>
    <row r="189" spans="1:13" s="6" customFormat="1" ht="27.75" customHeight="1">
      <c r="A189" s="2">
        <v>185</v>
      </c>
      <c r="B189" s="9" t="s">
        <v>2506</v>
      </c>
      <c r="C189" s="9" t="s">
        <v>38</v>
      </c>
      <c r="D189" s="7" t="s">
        <v>48</v>
      </c>
      <c r="E189" s="7" t="s">
        <v>45</v>
      </c>
      <c r="F189" s="7" t="s">
        <v>29</v>
      </c>
      <c r="G189" s="7" t="s">
        <v>2507</v>
      </c>
      <c r="H189" s="7" t="s">
        <v>2508</v>
      </c>
      <c r="I189" s="11" t="s">
        <v>2064</v>
      </c>
      <c r="J189" s="7" t="s">
        <v>2509</v>
      </c>
      <c r="K189" s="10"/>
      <c r="L189" s="10" t="s">
        <v>2907</v>
      </c>
      <c r="M189" s="10"/>
    </row>
    <row r="190" spans="1:13" s="6" customFormat="1" ht="27.75" customHeight="1">
      <c r="A190" s="2">
        <v>186</v>
      </c>
      <c r="B190" s="9" t="s">
        <v>2606</v>
      </c>
      <c r="C190" s="9" t="s">
        <v>2607</v>
      </c>
      <c r="D190" s="7" t="s">
        <v>45</v>
      </c>
      <c r="E190" s="7" t="s">
        <v>48</v>
      </c>
      <c r="F190" s="7" t="s">
        <v>25</v>
      </c>
      <c r="G190" s="7" t="s">
        <v>2608</v>
      </c>
      <c r="H190" s="7" t="s">
        <v>2609</v>
      </c>
      <c r="I190" s="11" t="s">
        <v>85</v>
      </c>
      <c r="J190" s="7" t="s">
        <v>2610</v>
      </c>
      <c r="K190" s="10"/>
      <c r="L190" s="10" t="s">
        <v>2907</v>
      </c>
      <c r="M190" s="10"/>
    </row>
    <row r="191" spans="1:13" s="6" customFormat="1" ht="27.75" customHeight="1">
      <c r="A191" s="2">
        <v>187</v>
      </c>
      <c r="B191" s="3" t="s">
        <v>607</v>
      </c>
      <c r="C191" s="3" t="s">
        <v>1668</v>
      </c>
      <c r="D191" s="4" t="s">
        <v>18</v>
      </c>
      <c r="E191" s="4" t="s">
        <v>44</v>
      </c>
      <c r="F191" s="4" t="s">
        <v>25</v>
      </c>
      <c r="G191" s="4" t="s">
        <v>1669</v>
      </c>
      <c r="H191" s="4" t="s">
        <v>1670</v>
      </c>
      <c r="I191" s="2" t="s">
        <v>583</v>
      </c>
      <c r="J191" s="4" t="s">
        <v>1671</v>
      </c>
      <c r="K191" s="5"/>
      <c r="L191" s="10" t="s">
        <v>2907</v>
      </c>
      <c r="M191" s="10"/>
    </row>
    <row r="192" spans="1:13" s="6" customFormat="1" ht="27.75" customHeight="1">
      <c r="A192" s="2">
        <v>188</v>
      </c>
      <c r="B192" s="9" t="s">
        <v>987</v>
      </c>
      <c r="C192" s="9" t="s">
        <v>1668</v>
      </c>
      <c r="D192" s="7" t="s">
        <v>74</v>
      </c>
      <c r="E192" s="7" t="s">
        <v>34</v>
      </c>
      <c r="F192" s="7" t="s">
        <v>27</v>
      </c>
      <c r="G192" s="15" t="s">
        <v>1672</v>
      </c>
      <c r="H192" s="7" t="s">
        <v>1673</v>
      </c>
      <c r="I192" s="11" t="s">
        <v>1510</v>
      </c>
      <c r="J192" s="7" t="s">
        <v>1674</v>
      </c>
      <c r="K192" s="10"/>
      <c r="L192" s="10" t="s">
        <v>2907</v>
      </c>
      <c r="M192" s="10"/>
    </row>
    <row r="193" spans="1:13" s="6" customFormat="1" ht="27.75" customHeight="1">
      <c r="A193" s="2">
        <v>189</v>
      </c>
      <c r="B193" s="9" t="s">
        <v>1619</v>
      </c>
      <c r="C193" s="9" t="s">
        <v>1668</v>
      </c>
      <c r="D193" s="7" t="s">
        <v>74</v>
      </c>
      <c r="E193" s="7" t="s">
        <v>14</v>
      </c>
      <c r="F193" s="7" t="s">
        <v>27</v>
      </c>
      <c r="G193" s="7" t="s">
        <v>2130</v>
      </c>
      <c r="H193" s="7" t="s">
        <v>2131</v>
      </c>
      <c r="I193" s="11" t="s">
        <v>291</v>
      </c>
      <c r="J193" s="7" t="s">
        <v>2132</v>
      </c>
      <c r="K193" s="10"/>
      <c r="L193" s="10" t="s">
        <v>2907</v>
      </c>
      <c r="M193" s="10"/>
    </row>
    <row r="194" spans="1:13" s="6" customFormat="1" ht="27.75" customHeight="1">
      <c r="A194" s="2">
        <v>190</v>
      </c>
      <c r="B194" s="9" t="s">
        <v>1749</v>
      </c>
      <c r="C194" s="9" t="s">
        <v>1668</v>
      </c>
      <c r="D194" s="7" t="s">
        <v>42</v>
      </c>
      <c r="E194" s="7" t="s">
        <v>68</v>
      </c>
      <c r="F194" s="7" t="s">
        <v>29</v>
      </c>
      <c r="G194" s="7" t="s">
        <v>2201</v>
      </c>
      <c r="H194" s="7" t="s">
        <v>2202</v>
      </c>
      <c r="I194" s="11" t="s">
        <v>2203</v>
      </c>
      <c r="J194" s="7" t="s">
        <v>2204</v>
      </c>
      <c r="K194" s="10"/>
      <c r="L194" s="10" t="s">
        <v>2907</v>
      </c>
      <c r="M194" s="10"/>
    </row>
    <row r="195" spans="1:13" s="6" customFormat="1" ht="27.75" customHeight="1">
      <c r="A195" s="2">
        <v>191</v>
      </c>
      <c r="B195" s="3" t="s">
        <v>1320</v>
      </c>
      <c r="C195" s="3" t="s">
        <v>1668</v>
      </c>
      <c r="D195" s="4" t="s">
        <v>74</v>
      </c>
      <c r="E195" s="4" t="s">
        <v>48</v>
      </c>
      <c r="F195" s="4" t="s">
        <v>27</v>
      </c>
      <c r="G195" s="4" t="s">
        <v>2260</v>
      </c>
      <c r="H195" s="4" t="s">
        <v>2261</v>
      </c>
      <c r="I195" s="2" t="s">
        <v>2128</v>
      </c>
      <c r="J195" s="7" t="s">
        <v>2262</v>
      </c>
      <c r="K195" s="5"/>
      <c r="L195" s="10" t="s">
        <v>2907</v>
      </c>
      <c r="M195" s="10"/>
    </row>
    <row r="196" spans="1:13" s="6" customFormat="1" ht="27.75" customHeight="1">
      <c r="A196" s="2">
        <v>192</v>
      </c>
      <c r="B196" s="9" t="s">
        <v>287</v>
      </c>
      <c r="C196" s="9" t="s">
        <v>1668</v>
      </c>
      <c r="D196" s="7" t="s">
        <v>58</v>
      </c>
      <c r="E196" s="7" t="s">
        <v>14</v>
      </c>
      <c r="F196" s="7" t="s">
        <v>757</v>
      </c>
      <c r="G196" s="7" t="s">
        <v>2290</v>
      </c>
      <c r="H196" s="7" t="s">
        <v>2291</v>
      </c>
      <c r="I196" s="11" t="s">
        <v>651</v>
      </c>
      <c r="J196" s="7" t="s">
        <v>2292</v>
      </c>
      <c r="K196" s="10"/>
      <c r="L196" s="10" t="s">
        <v>2907</v>
      </c>
      <c r="M196" s="10"/>
    </row>
    <row r="197" spans="1:13" s="6" customFormat="1" ht="27.75" customHeight="1">
      <c r="A197" s="2">
        <v>193</v>
      </c>
      <c r="B197" s="9" t="s">
        <v>1632</v>
      </c>
      <c r="C197" s="9" t="s">
        <v>1668</v>
      </c>
      <c r="D197" s="4" t="s">
        <v>18</v>
      </c>
      <c r="E197" s="4" t="s">
        <v>68</v>
      </c>
      <c r="F197" s="4" t="s">
        <v>24</v>
      </c>
      <c r="G197" s="4" t="s">
        <v>2426</v>
      </c>
      <c r="H197" s="4"/>
      <c r="I197" s="4"/>
      <c r="J197" s="4" t="s">
        <v>2427</v>
      </c>
      <c r="K197" s="10"/>
      <c r="L197" s="10" t="s">
        <v>2907</v>
      </c>
      <c r="M197" s="10"/>
    </row>
    <row r="198" spans="1:13" s="6" customFormat="1" ht="27.75" customHeight="1">
      <c r="A198" s="2">
        <v>194</v>
      </c>
      <c r="B198" s="9" t="s">
        <v>590</v>
      </c>
      <c r="C198" s="9" t="s">
        <v>591</v>
      </c>
      <c r="D198" s="7" t="s">
        <v>86</v>
      </c>
      <c r="E198" s="7" t="s">
        <v>44</v>
      </c>
      <c r="F198" s="7" t="s">
        <v>29</v>
      </c>
      <c r="G198" s="15" t="s">
        <v>592</v>
      </c>
      <c r="H198" s="7" t="s">
        <v>593</v>
      </c>
      <c r="I198" s="11" t="s">
        <v>73</v>
      </c>
      <c r="J198" s="7" t="s">
        <v>594</v>
      </c>
      <c r="K198" s="10"/>
      <c r="L198" s="10" t="s">
        <v>2907</v>
      </c>
      <c r="M198" s="10"/>
    </row>
    <row r="199" spans="1:13" s="6" customFormat="1" ht="27.75" customHeight="1">
      <c r="A199" s="2">
        <v>195</v>
      </c>
      <c r="B199" s="9" t="s">
        <v>1110</v>
      </c>
      <c r="C199" s="9" t="s">
        <v>591</v>
      </c>
      <c r="D199" s="7" t="s">
        <v>746</v>
      </c>
      <c r="E199" s="7" t="s">
        <v>12</v>
      </c>
      <c r="F199" s="7" t="s">
        <v>29</v>
      </c>
      <c r="G199" s="15" t="s">
        <v>1576</v>
      </c>
      <c r="H199" s="7" t="s">
        <v>1577</v>
      </c>
      <c r="I199" s="11" t="s">
        <v>1575</v>
      </c>
      <c r="J199" s="7" t="s">
        <v>1578</v>
      </c>
      <c r="K199" s="10"/>
      <c r="L199" s="10" t="s">
        <v>2907</v>
      </c>
      <c r="M199" s="10"/>
    </row>
    <row r="200" spans="1:13" s="6" customFormat="1" ht="27.75" customHeight="1">
      <c r="A200" s="2">
        <v>196</v>
      </c>
      <c r="B200" s="9" t="s">
        <v>950</v>
      </c>
      <c r="C200" s="9" t="s">
        <v>591</v>
      </c>
      <c r="D200" s="7" t="s">
        <v>18</v>
      </c>
      <c r="E200" s="7" t="s">
        <v>15</v>
      </c>
      <c r="F200" s="7" t="s">
        <v>26</v>
      </c>
      <c r="G200" s="15" t="s">
        <v>1701</v>
      </c>
      <c r="H200" s="7" t="s">
        <v>1702</v>
      </c>
      <c r="I200" s="11" t="s">
        <v>480</v>
      </c>
      <c r="J200" s="7" t="s">
        <v>1703</v>
      </c>
      <c r="K200" s="10"/>
      <c r="L200" s="10" t="s">
        <v>2907</v>
      </c>
      <c r="M200" s="10"/>
    </row>
    <row r="201" spans="1:13" s="6" customFormat="1" ht="27.75" customHeight="1">
      <c r="A201" s="2">
        <v>197</v>
      </c>
      <c r="B201" s="9" t="s">
        <v>40</v>
      </c>
      <c r="C201" s="9" t="s">
        <v>591</v>
      </c>
      <c r="D201" s="7" t="s">
        <v>86</v>
      </c>
      <c r="E201" s="7" t="s">
        <v>48</v>
      </c>
      <c r="F201" s="7" t="s">
        <v>27</v>
      </c>
      <c r="G201" s="7" t="s">
        <v>2796</v>
      </c>
      <c r="H201" s="7" t="s">
        <v>2797</v>
      </c>
      <c r="I201" s="11" t="s">
        <v>98</v>
      </c>
      <c r="J201" s="7" t="s">
        <v>2798</v>
      </c>
      <c r="K201" s="10"/>
      <c r="L201" s="10" t="s">
        <v>2907</v>
      </c>
      <c r="M201" s="10"/>
    </row>
    <row r="202" spans="1:13" s="6" customFormat="1" ht="27.75" customHeight="1">
      <c r="A202" s="2">
        <v>198</v>
      </c>
      <c r="B202" s="9" t="s">
        <v>1619</v>
      </c>
      <c r="C202" s="9" t="s">
        <v>2750</v>
      </c>
      <c r="D202" s="7" t="s">
        <v>33</v>
      </c>
      <c r="E202" s="7" t="s">
        <v>68</v>
      </c>
      <c r="F202" s="7" t="s">
        <v>25</v>
      </c>
      <c r="G202" s="7" t="s">
        <v>2751</v>
      </c>
      <c r="H202" s="7" t="s">
        <v>2752</v>
      </c>
      <c r="I202" s="11" t="s">
        <v>353</v>
      </c>
      <c r="J202" s="7" t="s">
        <v>2753</v>
      </c>
      <c r="K202" s="10"/>
      <c r="L202" s="10" t="s">
        <v>2907</v>
      </c>
      <c r="M202" s="10"/>
    </row>
    <row r="203" spans="1:13" s="6" customFormat="1" ht="27.75" customHeight="1">
      <c r="A203" s="2">
        <v>199</v>
      </c>
      <c r="B203" s="9" t="s">
        <v>1695</v>
      </c>
      <c r="C203" s="9" t="s">
        <v>1691</v>
      </c>
      <c r="D203" s="7" t="s">
        <v>16</v>
      </c>
      <c r="E203" s="7" t="s">
        <v>19</v>
      </c>
      <c r="F203" s="7" t="s">
        <v>24</v>
      </c>
      <c r="G203" s="15" t="s">
        <v>1692</v>
      </c>
      <c r="H203" s="7" t="s">
        <v>1693</v>
      </c>
      <c r="I203" s="11"/>
      <c r="J203" s="7" t="s">
        <v>1694</v>
      </c>
      <c r="K203" s="10"/>
      <c r="L203" s="10" t="s">
        <v>2907</v>
      </c>
      <c r="M203" s="10"/>
    </row>
    <row r="204" spans="1:13" s="6" customFormat="1" ht="27.75" customHeight="1">
      <c r="A204" s="2">
        <v>200</v>
      </c>
      <c r="B204" s="9" t="s">
        <v>395</v>
      </c>
      <c r="C204" s="9" t="s">
        <v>1691</v>
      </c>
      <c r="D204" s="7" t="s">
        <v>13</v>
      </c>
      <c r="E204" s="7" t="s">
        <v>34</v>
      </c>
      <c r="F204" s="7" t="s">
        <v>27</v>
      </c>
      <c r="G204" s="7" t="s">
        <v>2375</v>
      </c>
      <c r="H204" s="7" t="s">
        <v>2376</v>
      </c>
      <c r="I204" s="11" t="s">
        <v>1597</v>
      </c>
      <c r="J204" s="7" t="s">
        <v>2377</v>
      </c>
      <c r="K204" s="10"/>
      <c r="L204" s="10" t="s">
        <v>2907</v>
      </c>
      <c r="M204" s="10"/>
    </row>
    <row r="205" spans="1:13" s="6" customFormat="1" ht="27.75" customHeight="1">
      <c r="A205" s="2">
        <v>201</v>
      </c>
      <c r="B205" s="9" t="s">
        <v>246</v>
      </c>
      <c r="C205" s="9" t="s">
        <v>51</v>
      </c>
      <c r="D205" s="7" t="s">
        <v>44</v>
      </c>
      <c r="E205" s="7" t="s">
        <v>34</v>
      </c>
      <c r="F205" s="7" t="s">
        <v>29</v>
      </c>
      <c r="G205" s="7" t="s">
        <v>247</v>
      </c>
      <c r="H205" s="7" t="s">
        <v>248</v>
      </c>
      <c r="I205" s="11" t="s">
        <v>105</v>
      </c>
      <c r="J205" s="7" t="s">
        <v>249</v>
      </c>
      <c r="K205" s="10"/>
      <c r="L205" s="10" t="s">
        <v>2907</v>
      </c>
      <c r="M205" s="10"/>
    </row>
    <row r="206" spans="1:13" s="6" customFormat="1" ht="27.75" customHeight="1">
      <c r="A206" s="2">
        <v>202</v>
      </c>
      <c r="B206" s="9" t="s">
        <v>2340</v>
      </c>
      <c r="C206" s="9" t="s">
        <v>51</v>
      </c>
      <c r="D206" s="7" t="s">
        <v>55</v>
      </c>
      <c r="E206" s="7" t="s">
        <v>45</v>
      </c>
      <c r="F206" s="7" t="s">
        <v>27</v>
      </c>
      <c r="G206" s="7" t="s">
        <v>2341</v>
      </c>
      <c r="H206" s="7" t="s">
        <v>2342</v>
      </c>
      <c r="I206" s="11" t="s">
        <v>2198</v>
      </c>
      <c r="J206" s="7"/>
      <c r="K206" s="10"/>
      <c r="L206" s="10" t="s">
        <v>2907</v>
      </c>
      <c r="M206" s="10"/>
    </row>
    <row r="207" spans="1:13" s="6" customFormat="1" ht="27.75" customHeight="1">
      <c r="A207" s="2">
        <v>203</v>
      </c>
      <c r="B207" s="9" t="s">
        <v>2754</v>
      </c>
      <c r="C207" s="9" t="s">
        <v>51</v>
      </c>
      <c r="D207" s="7" t="s">
        <v>1029</v>
      </c>
      <c r="E207" s="7" t="s">
        <v>48</v>
      </c>
      <c r="F207" s="7" t="s">
        <v>27</v>
      </c>
      <c r="G207" s="7" t="s">
        <v>2755</v>
      </c>
      <c r="H207" s="7" t="s">
        <v>2756</v>
      </c>
      <c r="I207" s="11" t="s">
        <v>2198</v>
      </c>
      <c r="J207" s="7" t="s">
        <v>2757</v>
      </c>
      <c r="K207" s="10"/>
      <c r="L207" s="10" t="s">
        <v>2907</v>
      </c>
      <c r="M207" s="10"/>
    </row>
    <row r="208" spans="1:13" s="6" customFormat="1" ht="27.75" customHeight="1">
      <c r="A208" s="2">
        <v>204</v>
      </c>
      <c r="B208" s="9" t="s">
        <v>36</v>
      </c>
      <c r="C208" s="9" t="s">
        <v>984</v>
      </c>
      <c r="D208" s="7" t="s">
        <v>48</v>
      </c>
      <c r="E208" s="7" t="s">
        <v>68</v>
      </c>
      <c r="F208" s="7" t="s">
        <v>27</v>
      </c>
      <c r="G208" s="7" t="s">
        <v>2623</v>
      </c>
      <c r="H208" s="7" t="s">
        <v>2624</v>
      </c>
      <c r="I208" s="11" t="s">
        <v>2625</v>
      </c>
      <c r="J208" s="7" t="s">
        <v>2626</v>
      </c>
      <c r="K208" s="10"/>
      <c r="L208" s="10" t="s">
        <v>2907</v>
      </c>
      <c r="M208" s="10"/>
    </row>
    <row r="209" spans="1:13" s="6" customFormat="1" ht="27.75" customHeight="1">
      <c r="A209" s="2">
        <v>205</v>
      </c>
      <c r="B209" s="9" t="s">
        <v>1320</v>
      </c>
      <c r="C209" s="9" t="s">
        <v>1550</v>
      </c>
      <c r="D209" s="7" t="s">
        <v>21</v>
      </c>
      <c r="E209" s="7" t="s">
        <v>12</v>
      </c>
      <c r="F209" s="7" t="s">
        <v>27</v>
      </c>
      <c r="G209" s="7" t="s">
        <v>1551</v>
      </c>
      <c r="H209" s="7" t="s">
        <v>1552</v>
      </c>
      <c r="I209" s="11" t="s">
        <v>434</v>
      </c>
      <c r="J209" s="7" t="s">
        <v>1553</v>
      </c>
      <c r="K209" s="10"/>
      <c r="L209" s="10" t="s">
        <v>2907</v>
      </c>
      <c r="M209" s="10"/>
    </row>
    <row r="210" spans="1:13" s="6" customFormat="1" ht="27.75" customHeight="1">
      <c r="A210" s="2">
        <v>206</v>
      </c>
      <c r="B210" s="9" t="s">
        <v>1772</v>
      </c>
      <c r="C210" s="9" t="s">
        <v>1122</v>
      </c>
      <c r="D210" s="7" t="s">
        <v>45</v>
      </c>
      <c r="E210" s="7" t="s">
        <v>13</v>
      </c>
      <c r="F210" s="7" t="s">
        <v>24</v>
      </c>
      <c r="G210" s="15" t="s">
        <v>1773</v>
      </c>
      <c r="H210" s="7" t="s">
        <v>1774</v>
      </c>
      <c r="I210" s="11" t="s">
        <v>1067</v>
      </c>
      <c r="J210" s="7" t="s">
        <v>1775</v>
      </c>
      <c r="K210" s="10"/>
      <c r="L210" s="10" t="s">
        <v>2907</v>
      </c>
      <c r="M210" s="10"/>
    </row>
    <row r="211" spans="1:13" s="6" customFormat="1" ht="27.75" customHeight="1">
      <c r="A211" s="2">
        <v>207</v>
      </c>
      <c r="B211" s="9" t="s">
        <v>830</v>
      </c>
      <c r="C211" s="9" t="s">
        <v>1122</v>
      </c>
      <c r="D211" s="7" t="s">
        <v>16</v>
      </c>
      <c r="E211" s="7" t="s">
        <v>46</v>
      </c>
      <c r="F211" s="7" t="s">
        <v>27</v>
      </c>
      <c r="G211" s="7" t="s">
        <v>2321</v>
      </c>
      <c r="H211" s="7" t="s">
        <v>2322</v>
      </c>
      <c r="I211" s="11" t="s">
        <v>2323</v>
      </c>
      <c r="J211" s="7" t="s">
        <v>2324</v>
      </c>
      <c r="K211" s="29"/>
      <c r="L211" s="10" t="s">
        <v>2907</v>
      </c>
      <c r="M211" s="10"/>
    </row>
    <row r="212" spans="1:13" s="6" customFormat="1" ht="27.75" customHeight="1">
      <c r="A212" s="2">
        <v>208</v>
      </c>
      <c r="B212" s="9" t="s">
        <v>257</v>
      </c>
      <c r="C212" s="9" t="s">
        <v>1122</v>
      </c>
      <c r="D212" s="7" t="s">
        <v>30</v>
      </c>
      <c r="E212" s="7" t="s">
        <v>46</v>
      </c>
      <c r="F212" s="7" t="s">
        <v>28</v>
      </c>
      <c r="G212" s="7" t="s">
        <v>2431</v>
      </c>
      <c r="H212" s="7"/>
      <c r="I212" s="11"/>
      <c r="J212" s="7" t="s">
        <v>2432</v>
      </c>
      <c r="K212" s="10"/>
      <c r="L212" s="10" t="s">
        <v>2907</v>
      </c>
      <c r="M212" s="10"/>
    </row>
    <row r="213" spans="1:13" s="6" customFormat="1" ht="27.75" customHeight="1">
      <c r="A213" s="2">
        <v>209</v>
      </c>
      <c r="B213" s="9" t="s">
        <v>36</v>
      </c>
      <c r="C213" s="9" t="s">
        <v>1122</v>
      </c>
      <c r="D213" s="7" t="s">
        <v>17</v>
      </c>
      <c r="E213" s="7" t="s">
        <v>45</v>
      </c>
      <c r="F213" s="7" t="s">
        <v>27</v>
      </c>
      <c r="G213" s="7" t="s">
        <v>2679</v>
      </c>
      <c r="H213" s="7" t="s">
        <v>2680</v>
      </c>
      <c r="I213" s="11" t="s">
        <v>2295</v>
      </c>
      <c r="J213" s="7" t="s">
        <v>2681</v>
      </c>
      <c r="K213" s="10"/>
      <c r="L213" s="10" t="s">
        <v>2907</v>
      </c>
      <c r="M213" s="10"/>
    </row>
    <row r="214" spans="1:13" s="6" customFormat="1" ht="27.75" customHeight="1">
      <c r="A214" s="2">
        <v>210</v>
      </c>
      <c r="B214" s="9" t="s">
        <v>2795</v>
      </c>
      <c r="C214" s="9" t="s">
        <v>1122</v>
      </c>
      <c r="D214" s="7" t="s">
        <v>45</v>
      </c>
      <c r="E214" s="7" t="s">
        <v>46</v>
      </c>
      <c r="F214" s="7" t="s">
        <v>27</v>
      </c>
      <c r="G214" s="7" t="s">
        <v>2792</v>
      </c>
      <c r="H214" s="7" t="s">
        <v>2793</v>
      </c>
      <c r="I214" s="11" t="s">
        <v>558</v>
      </c>
      <c r="J214" s="7" t="s">
        <v>2794</v>
      </c>
      <c r="K214" s="10"/>
      <c r="L214" s="10" t="s">
        <v>2907</v>
      </c>
      <c r="M214" s="10"/>
    </row>
    <row r="215" spans="1:13" s="6" customFormat="1" ht="27.75" customHeight="1">
      <c r="A215" s="2">
        <v>211</v>
      </c>
      <c r="B215" s="3" t="s">
        <v>1601</v>
      </c>
      <c r="C215" s="3" t="s">
        <v>992</v>
      </c>
      <c r="D215" s="4" t="s">
        <v>48</v>
      </c>
      <c r="E215" s="4" t="s">
        <v>48</v>
      </c>
      <c r="F215" s="4" t="s">
        <v>27</v>
      </c>
      <c r="G215" s="14" t="s">
        <v>1603</v>
      </c>
      <c r="H215" s="4" t="s">
        <v>1604</v>
      </c>
      <c r="I215" s="11" t="s">
        <v>1602</v>
      </c>
      <c r="J215" s="7" t="s">
        <v>1605</v>
      </c>
      <c r="K215" s="5"/>
      <c r="L215" s="10" t="s">
        <v>2907</v>
      </c>
      <c r="M215" s="10"/>
    </row>
    <row r="216" spans="1:13" s="6" customFormat="1" ht="27.75" customHeight="1">
      <c r="A216" s="2">
        <v>212</v>
      </c>
      <c r="B216" s="3" t="s">
        <v>1704</v>
      </c>
      <c r="C216" s="3" t="s">
        <v>992</v>
      </c>
      <c r="D216" s="4" t="s">
        <v>13</v>
      </c>
      <c r="E216" s="4" t="s">
        <v>14</v>
      </c>
      <c r="F216" s="4" t="s">
        <v>26</v>
      </c>
      <c r="G216" s="14" t="s">
        <v>2008</v>
      </c>
      <c r="H216" s="4" t="s">
        <v>2009</v>
      </c>
      <c r="I216" s="2" t="s">
        <v>776</v>
      </c>
      <c r="J216" s="7" t="s">
        <v>2010</v>
      </c>
      <c r="K216" s="5"/>
      <c r="L216" s="10" t="s">
        <v>2907</v>
      </c>
      <c r="M216" s="10"/>
    </row>
    <row r="217" spans="1:13" s="6" customFormat="1" ht="27.75" customHeight="1">
      <c r="A217" s="2">
        <v>213</v>
      </c>
      <c r="B217" s="9" t="s">
        <v>1072</v>
      </c>
      <c r="C217" s="9" t="s">
        <v>992</v>
      </c>
      <c r="D217" s="7" t="s">
        <v>45</v>
      </c>
      <c r="E217" s="7" t="s">
        <v>15</v>
      </c>
      <c r="F217" s="7" t="s">
        <v>27</v>
      </c>
      <c r="G217" s="7" t="s">
        <v>2346</v>
      </c>
      <c r="H217" s="7" t="s">
        <v>2347</v>
      </c>
      <c r="I217" s="11" t="s">
        <v>2348</v>
      </c>
      <c r="J217" s="7" t="s">
        <v>2349</v>
      </c>
      <c r="K217" s="10"/>
      <c r="L217" s="10" t="s">
        <v>2907</v>
      </c>
      <c r="M217" s="10"/>
    </row>
    <row r="218" spans="1:13" s="6" customFormat="1" ht="27.75" customHeight="1">
      <c r="A218" s="2">
        <v>214</v>
      </c>
      <c r="B218" s="9" t="s">
        <v>125</v>
      </c>
      <c r="C218" s="9" t="s">
        <v>972</v>
      </c>
      <c r="D218" s="7" t="s">
        <v>48</v>
      </c>
      <c r="E218" s="7" t="s">
        <v>13</v>
      </c>
      <c r="F218" s="7" t="s">
        <v>27</v>
      </c>
      <c r="G218" s="7" t="s">
        <v>2133</v>
      </c>
      <c r="H218" s="7" t="s">
        <v>2134</v>
      </c>
      <c r="I218" s="11" t="s">
        <v>1841</v>
      </c>
      <c r="J218" s="7" t="s">
        <v>2135</v>
      </c>
      <c r="K218" s="10"/>
      <c r="L218" s="10" t="s">
        <v>2907</v>
      </c>
      <c r="M218" s="10"/>
    </row>
    <row r="219" spans="1:13" s="6" customFormat="1" ht="27.75" customHeight="1">
      <c r="A219" s="2">
        <v>215</v>
      </c>
      <c r="B219" s="9" t="s">
        <v>1141</v>
      </c>
      <c r="C219" s="9" t="s">
        <v>2274</v>
      </c>
      <c r="D219" s="7" t="s">
        <v>57</v>
      </c>
      <c r="E219" s="7" t="s">
        <v>13</v>
      </c>
      <c r="F219" s="7" t="s">
        <v>24</v>
      </c>
      <c r="G219" s="7" t="s">
        <v>2275</v>
      </c>
      <c r="H219" s="7" t="s">
        <v>2276</v>
      </c>
      <c r="I219" s="11" t="s">
        <v>2277</v>
      </c>
      <c r="J219" s="7" t="s">
        <v>2278</v>
      </c>
      <c r="K219" s="10"/>
      <c r="L219" s="10" t="s">
        <v>2907</v>
      </c>
      <c r="M219" s="10"/>
    </row>
    <row r="220" spans="1:13" s="6" customFormat="1" ht="27.75" customHeight="1">
      <c r="A220" s="2">
        <v>216</v>
      </c>
      <c r="B220" s="3" t="s">
        <v>537</v>
      </c>
      <c r="C220" s="3" t="s">
        <v>67</v>
      </c>
      <c r="D220" s="4" t="s">
        <v>49</v>
      </c>
      <c r="E220" s="4" t="s">
        <v>12</v>
      </c>
      <c r="F220" s="4" t="s">
        <v>29</v>
      </c>
      <c r="G220" s="14" t="s">
        <v>538</v>
      </c>
      <c r="H220" s="4" t="s">
        <v>539</v>
      </c>
      <c r="I220" s="2" t="s">
        <v>98</v>
      </c>
      <c r="J220" s="7" t="s">
        <v>540</v>
      </c>
      <c r="K220" s="5"/>
      <c r="L220" s="10" t="s">
        <v>2907</v>
      </c>
      <c r="M220" s="10"/>
    </row>
    <row r="221" spans="1:13" s="6" customFormat="1" ht="27.75" customHeight="1">
      <c r="A221" s="2">
        <v>217</v>
      </c>
      <c r="B221" s="3" t="s">
        <v>1141</v>
      </c>
      <c r="C221" s="3" t="s">
        <v>1901</v>
      </c>
      <c r="D221" s="4" t="s">
        <v>55</v>
      </c>
      <c r="E221" s="4" t="s">
        <v>14</v>
      </c>
      <c r="F221" s="4" t="s">
        <v>25</v>
      </c>
      <c r="G221" s="4" t="s">
        <v>1898</v>
      </c>
      <c r="H221" s="4" t="s">
        <v>1899</v>
      </c>
      <c r="I221" s="4" t="s">
        <v>809</v>
      </c>
      <c r="J221" s="4" t="s">
        <v>1900</v>
      </c>
      <c r="K221" s="5"/>
      <c r="L221" s="10" t="s">
        <v>2907</v>
      </c>
      <c r="M221" s="10"/>
    </row>
    <row r="222" spans="1:13" s="6" customFormat="1" ht="27.75" customHeight="1">
      <c r="A222" s="2">
        <v>218</v>
      </c>
      <c r="B222" s="9" t="s">
        <v>325</v>
      </c>
      <c r="C222" s="9" t="s">
        <v>326</v>
      </c>
      <c r="D222" s="7" t="s">
        <v>19</v>
      </c>
      <c r="E222" s="7" t="s">
        <v>34</v>
      </c>
      <c r="F222" s="7" t="s">
        <v>25</v>
      </c>
      <c r="G222" s="7" t="s">
        <v>327</v>
      </c>
      <c r="H222" s="7" t="s">
        <v>328</v>
      </c>
      <c r="I222" s="11" t="s">
        <v>323</v>
      </c>
      <c r="J222" s="7" t="s">
        <v>329</v>
      </c>
      <c r="K222" s="10"/>
      <c r="L222" s="10" t="s">
        <v>2907</v>
      </c>
      <c r="M222" s="10"/>
    </row>
    <row r="223" spans="1:13" s="6" customFormat="1" ht="27.75" customHeight="1">
      <c r="A223" s="2">
        <v>219</v>
      </c>
      <c r="B223" s="9" t="s">
        <v>1524</v>
      </c>
      <c r="C223" s="9" t="s">
        <v>326</v>
      </c>
      <c r="D223" s="4" t="s">
        <v>18</v>
      </c>
      <c r="E223" s="4" t="s">
        <v>46</v>
      </c>
      <c r="F223" s="4" t="s">
        <v>25</v>
      </c>
      <c r="G223" s="4" t="s">
        <v>1525</v>
      </c>
      <c r="H223" s="4" t="s">
        <v>1526</v>
      </c>
      <c r="I223" s="4" t="s">
        <v>1527</v>
      </c>
      <c r="J223" s="4" t="s">
        <v>1528</v>
      </c>
      <c r="K223" s="10"/>
      <c r="L223" s="10" t="s">
        <v>2907</v>
      </c>
      <c r="M223" s="10"/>
    </row>
    <row r="224" spans="1:13" s="6" customFormat="1" ht="27.75" customHeight="1">
      <c r="A224" s="2">
        <v>220</v>
      </c>
      <c r="B224" s="9" t="s">
        <v>63</v>
      </c>
      <c r="C224" s="9" t="s">
        <v>326</v>
      </c>
      <c r="D224" s="7" t="s">
        <v>48</v>
      </c>
      <c r="E224" s="7" t="s">
        <v>48</v>
      </c>
      <c r="F224" s="7" t="s">
        <v>26</v>
      </c>
      <c r="G224" s="15" t="s">
        <v>1997</v>
      </c>
      <c r="H224" s="7" t="s">
        <v>1998</v>
      </c>
      <c r="I224" s="11" t="s">
        <v>884</v>
      </c>
      <c r="J224" s="7" t="s">
        <v>1999</v>
      </c>
      <c r="K224" s="10"/>
      <c r="L224" s="10" t="s">
        <v>2907</v>
      </c>
      <c r="M224" s="10"/>
    </row>
    <row r="225" spans="1:13" s="6" customFormat="1" ht="27.75" customHeight="1">
      <c r="A225" s="2">
        <v>221</v>
      </c>
      <c r="B225" s="9" t="s">
        <v>2073</v>
      </c>
      <c r="C225" s="9" t="s">
        <v>326</v>
      </c>
      <c r="D225" s="7" t="s">
        <v>44</v>
      </c>
      <c r="E225" s="7" t="s">
        <v>68</v>
      </c>
      <c r="F225" s="7" t="s">
        <v>29</v>
      </c>
      <c r="G225" s="7" t="s">
        <v>2074</v>
      </c>
      <c r="H225" s="7" t="s">
        <v>2075</v>
      </c>
      <c r="I225" s="11" t="s">
        <v>43</v>
      </c>
      <c r="J225" s="7" t="s">
        <v>2076</v>
      </c>
      <c r="K225" s="10"/>
      <c r="L225" s="10" t="s">
        <v>2907</v>
      </c>
      <c r="M225" s="10"/>
    </row>
    <row r="226" spans="1:13" s="6" customFormat="1" ht="27.75" customHeight="1">
      <c r="A226" s="2">
        <v>222</v>
      </c>
      <c r="B226" s="9" t="s">
        <v>2525</v>
      </c>
      <c r="C226" s="9" t="s">
        <v>326</v>
      </c>
      <c r="D226" s="7" t="s">
        <v>12</v>
      </c>
      <c r="E226" s="7" t="s">
        <v>45</v>
      </c>
      <c r="F226" s="7" t="s">
        <v>25</v>
      </c>
      <c r="G226" s="7" t="s">
        <v>2526</v>
      </c>
      <c r="H226" s="7" t="s">
        <v>2527</v>
      </c>
      <c r="I226" s="11" t="s">
        <v>353</v>
      </c>
      <c r="J226" s="7" t="s">
        <v>2528</v>
      </c>
      <c r="K226" s="10"/>
      <c r="L226" s="10" t="s">
        <v>2907</v>
      </c>
      <c r="M226" s="10"/>
    </row>
    <row r="227" spans="1:13" s="6" customFormat="1" ht="27.75" customHeight="1">
      <c r="A227" s="2">
        <v>223</v>
      </c>
      <c r="B227" s="9" t="s">
        <v>2340</v>
      </c>
      <c r="C227" s="9" t="s">
        <v>326</v>
      </c>
      <c r="D227" s="7" t="s">
        <v>30</v>
      </c>
      <c r="E227" s="7" t="s">
        <v>68</v>
      </c>
      <c r="F227" s="7" t="s">
        <v>27</v>
      </c>
      <c r="G227" s="7" t="s">
        <v>2544</v>
      </c>
      <c r="H227" s="7" t="s">
        <v>2545</v>
      </c>
      <c r="I227" s="11" t="s">
        <v>616</v>
      </c>
      <c r="J227" s="7" t="s">
        <v>2546</v>
      </c>
      <c r="K227" s="10"/>
      <c r="L227" s="10" t="s">
        <v>2907</v>
      </c>
      <c r="M227" s="10"/>
    </row>
    <row r="228" spans="1:13" s="6" customFormat="1" ht="27.75" customHeight="1">
      <c r="A228" s="2">
        <v>224</v>
      </c>
      <c r="B228" s="9" t="s">
        <v>2775</v>
      </c>
      <c r="C228" s="9" t="s">
        <v>326</v>
      </c>
      <c r="D228" s="7" t="s">
        <v>34</v>
      </c>
      <c r="E228" s="7" t="s">
        <v>68</v>
      </c>
      <c r="F228" s="7" t="s">
        <v>25</v>
      </c>
      <c r="G228" s="7" t="s">
        <v>2776</v>
      </c>
      <c r="H228" s="7" t="s">
        <v>2777</v>
      </c>
      <c r="I228" s="11" t="s">
        <v>85</v>
      </c>
      <c r="J228" s="7" t="s">
        <v>2778</v>
      </c>
      <c r="K228" s="10"/>
      <c r="L228" s="10" t="s">
        <v>2907</v>
      </c>
      <c r="M228" s="10"/>
    </row>
    <row r="229" spans="1:13" s="6" customFormat="1" ht="27.75" customHeight="1">
      <c r="A229" s="2">
        <v>225</v>
      </c>
      <c r="B229" s="9" t="s">
        <v>634</v>
      </c>
      <c r="C229" s="9" t="s">
        <v>372</v>
      </c>
      <c r="D229" s="7" t="s">
        <v>32</v>
      </c>
      <c r="E229" s="7" t="s">
        <v>19</v>
      </c>
      <c r="F229" s="7" t="s">
        <v>25</v>
      </c>
      <c r="G229" s="15" t="s">
        <v>635</v>
      </c>
      <c r="H229" s="7" t="s">
        <v>636</v>
      </c>
      <c r="I229" s="11" t="s">
        <v>637</v>
      </c>
      <c r="J229" s="7" t="s">
        <v>638</v>
      </c>
      <c r="K229" s="10"/>
      <c r="L229" s="10" t="s">
        <v>2907</v>
      </c>
      <c r="M229" s="10"/>
    </row>
    <row r="230" spans="1:13" s="6" customFormat="1" ht="27.75" customHeight="1">
      <c r="A230" s="2">
        <v>226</v>
      </c>
      <c r="B230" s="9" t="s">
        <v>350</v>
      </c>
      <c r="C230" s="9" t="s">
        <v>372</v>
      </c>
      <c r="D230" s="7" t="s">
        <v>33</v>
      </c>
      <c r="E230" s="7" t="s">
        <v>44</v>
      </c>
      <c r="F230" s="7" t="s">
        <v>26</v>
      </c>
      <c r="G230" s="15" t="s">
        <v>639</v>
      </c>
      <c r="H230" s="7" t="s">
        <v>640</v>
      </c>
      <c r="I230" s="11" t="s">
        <v>621</v>
      </c>
      <c r="J230" s="7" t="s">
        <v>641</v>
      </c>
      <c r="K230" s="10"/>
      <c r="L230" s="10" t="s">
        <v>2907</v>
      </c>
      <c r="M230" s="10"/>
    </row>
    <row r="231" spans="1:13" s="6" customFormat="1" ht="27.75" customHeight="1">
      <c r="A231" s="2">
        <v>227</v>
      </c>
      <c r="B231" s="9" t="s">
        <v>87</v>
      </c>
      <c r="C231" s="9" t="s">
        <v>372</v>
      </c>
      <c r="D231" s="7" t="s">
        <v>58</v>
      </c>
      <c r="E231" s="7" t="s">
        <v>44</v>
      </c>
      <c r="F231" s="7" t="s">
        <v>27</v>
      </c>
      <c r="G231" s="15" t="s">
        <v>694</v>
      </c>
      <c r="H231" s="7" t="s">
        <v>695</v>
      </c>
      <c r="I231" s="11" t="s">
        <v>696</v>
      </c>
      <c r="J231" s="11" t="s">
        <v>697</v>
      </c>
      <c r="K231" s="10"/>
      <c r="L231" s="10" t="s">
        <v>2907</v>
      </c>
      <c r="M231" s="10"/>
    </row>
    <row r="232" spans="1:13" s="6" customFormat="1" ht="27.75" customHeight="1">
      <c r="A232" s="2">
        <v>228</v>
      </c>
      <c r="B232" s="9" t="s">
        <v>1460</v>
      </c>
      <c r="C232" s="9" t="s">
        <v>372</v>
      </c>
      <c r="D232" s="4" t="s">
        <v>12</v>
      </c>
      <c r="E232" s="4" t="s">
        <v>13</v>
      </c>
      <c r="F232" s="4" t="s">
        <v>29</v>
      </c>
      <c r="G232" s="4" t="s">
        <v>2099</v>
      </c>
      <c r="H232" s="4" t="s">
        <v>2100</v>
      </c>
      <c r="I232" s="4" t="s">
        <v>1954</v>
      </c>
      <c r="J232" s="4" t="s">
        <v>2101</v>
      </c>
      <c r="K232" s="10"/>
      <c r="L232" s="10" t="s">
        <v>2907</v>
      </c>
      <c r="M232" s="10"/>
    </row>
    <row r="233" spans="1:13" s="6" customFormat="1" ht="27.75" customHeight="1">
      <c r="A233" s="2">
        <v>229</v>
      </c>
      <c r="B233" s="3" t="s">
        <v>223</v>
      </c>
      <c r="C233" s="3" t="s">
        <v>89</v>
      </c>
      <c r="D233" s="4" t="s">
        <v>22</v>
      </c>
      <c r="E233" s="4" t="s">
        <v>48</v>
      </c>
      <c r="F233" s="4" t="s">
        <v>24</v>
      </c>
      <c r="G233" s="4" t="s">
        <v>224</v>
      </c>
      <c r="H233" s="4" t="s">
        <v>225</v>
      </c>
      <c r="I233" s="32" t="s">
        <v>226</v>
      </c>
      <c r="J233" s="4" t="s">
        <v>227</v>
      </c>
      <c r="K233" s="5"/>
      <c r="L233" s="10" t="s">
        <v>2907</v>
      </c>
      <c r="M233" s="10"/>
    </row>
    <row r="234" spans="1:13" s="6" customFormat="1" ht="27.75" customHeight="1">
      <c r="A234" s="2">
        <v>230</v>
      </c>
      <c r="B234" s="9" t="s">
        <v>1012</v>
      </c>
      <c r="C234" s="9" t="s">
        <v>89</v>
      </c>
      <c r="D234" s="7" t="s">
        <v>74</v>
      </c>
      <c r="E234" s="7" t="s">
        <v>46</v>
      </c>
      <c r="F234" s="7" t="s">
        <v>27</v>
      </c>
      <c r="G234" s="7" t="s">
        <v>2589</v>
      </c>
      <c r="H234" s="7" t="s">
        <v>2590</v>
      </c>
      <c r="I234" s="11" t="s">
        <v>2198</v>
      </c>
      <c r="J234" s="7" t="s">
        <v>2591</v>
      </c>
      <c r="K234" s="10"/>
      <c r="L234" s="10" t="s">
        <v>2907</v>
      </c>
      <c r="M234" s="10"/>
    </row>
    <row r="235" spans="1:13" s="6" customFormat="1" ht="27.75" customHeight="1">
      <c r="A235" s="2">
        <v>231</v>
      </c>
      <c r="B235" s="9" t="s">
        <v>612</v>
      </c>
      <c r="C235" s="9" t="s">
        <v>613</v>
      </c>
      <c r="D235" s="7" t="s">
        <v>18</v>
      </c>
      <c r="E235" s="7" t="s">
        <v>34</v>
      </c>
      <c r="F235" s="7" t="s">
        <v>24</v>
      </c>
      <c r="G235" s="7" t="s">
        <v>614</v>
      </c>
      <c r="H235" s="7" t="s">
        <v>615</v>
      </c>
      <c r="I235" s="11" t="s">
        <v>616</v>
      </c>
      <c r="J235" s="7" t="s">
        <v>617</v>
      </c>
      <c r="K235" s="10"/>
      <c r="L235" s="10" t="s">
        <v>2907</v>
      </c>
      <c r="M235" s="10"/>
    </row>
    <row r="236" spans="1:13" s="6" customFormat="1" ht="27.75" customHeight="1">
      <c r="A236" s="2">
        <v>232</v>
      </c>
      <c r="B236" s="9" t="s">
        <v>1923</v>
      </c>
      <c r="C236" s="9" t="s">
        <v>613</v>
      </c>
      <c r="D236" s="7" t="s">
        <v>32</v>
      </c>
      <c r="E236" s="7" t="s">
        <v>15</v>
      </c>
      <c r="F236" s="7" t="s">
        <v>82</v>
      </c>
      <c r="G236" s="15" t="s">
        <v>1924</v>
      </c>
      <c r="H236" s="7" t="s">
        <v>1925</v>
      </c>
      <c r="I236" s="11" t="s">
        <v>1926</v>
      </c>
      <c r="J236" s="7" t="s">
        <v>1927</v>
      </c>
      <c r="K236" s="10"/>
      <c r="L236" s="10" t="s">
        <v>2907</v>
      </c>
      <c r="M236" s="10"/>
    </row>
    <row r="237" spans="1:13" s="6" customFormat="1" ht="27.75" customHeight="1">
      <c r="A237" s="2">
        <v>233</v>
      </c>
      <c r="B237" s="9" t="s">
        <v>1619</v>
      </c>
      <c r="C237" s="9" t="s">
        <v>613</v>
      </c>
      <c r="D237" s="4" t="s">
        <v>15</v>
      </c>
      <c r="E237" s="4" t="s">
        <v>48</v>
      </c>
      <c r="F237" s="4" t="s">
        <v>29</v>
      </c>
      <c r="G237" s="4" t="s">
        <v>2205</v>
      </c>
      <c r="H237" s="4" t="s">
        <v>2206</v>
      </c>
      <c r="I237" s="4" t="s">
        <v>85</v>
      </c>
      <c r="J237" s="4" t="s">
        <v>2207</v>
      </c>
      <c r="K237" s="10"/>
      <c r="L237" s="10" t="s">
        <v>2907</v>
      </c>
      <c r="M237" s="10"/>
    </row>
    <row r="238" spans="1:13" s="6" customFormat="1" ht="27.75" customHeight="1">
      <c r="A238" s="2">
        <v>234</v>
      </c>
      <c r="B238" s="9" t="s">
        <v>2596</v>
      </c>
      <c r="C238" s="9" t="s">
        <v>613</v>
      </c>
      <c r="D238" s="7" t="s">
        <v>74</v>
      </c>
      <c r="E238" s="7" t="s">
        <v>19</v>
      </c>
      <c r="F238" s="7" t="s">
        <v>27</v>
      </c>
      <c r="G238" s="7" t="s">
        <v>2615</v>
      </c>
      <c r="H238" s="7" t="s">
        <v>2616</v>
      </c>
      <c r="I238" s="11" t="s">
        <v>1568</v>
      </c>
      <c r="J238" s="7" t="s">
        <v>2617</v>
      </c>
      <c r="K238" s="10"/>
      <c r="L238" s="10" t="s">
        <v>2907</v>
      </c>
      <c r="M238" s="10"/>
    </row>
    <row r="239" spans="1:13" s="6" customFormat="1" ht="27.75" customHeight="1">
      <c r="A239" s="2">
        <v>235</v>
      </c>
      <c r="B239" s="9" t="s">
        <v>405</v>
      </c>
      <c r="C239" s="9" t="s">
        <v>401</v>
      </c>
      <c r="D239" s="7" t="s">
        <v>86</v>
      </c>
      <c r="E239" s="7" t="s">
        <v>14</v>
      </c>
      <c r="F239" s="7" t="s">
        <v>24</v>
      </c>
      <c r="G239" s="7" t="s">
        <v>402</v>
      </c>
      <c r="H239" s="7" t="s">
        <v>403</v>
      </c>
      <c r="I239" s="11" t="s">
        <v>404</v>
      </c>
      <c r="J239" s="7"/>
      <c r="K239" s="10"/>
      <c r="L239" s="10" t="s">
        <v>2907</v>
      </c>
      <c r="M239" s="10"/>
    </row>
    <row r="240" spans="1:13" s="6" customFormat="1" ht="27.75" customHeight="1">
      <c r="A240" s="2">
        <v>236</v>
      </c>
      <c r="B240" s="9" t="s">
        <v>2406</v>
      </c>
      <c r="C240" s="9" t="s">
        <v>2401</v>
      </c>
      <c r="D240" s="7" t="s">
        <v>35</v>
      </c>
      <c r="E240" s="7" t="s">
        <v>34</v>
      </c>
      <c r="F240" s="7" t="s">
        <v>26</v>
      </c>
      <c r="G240" s="7" t="s">
        <v>2402</v>
      </c>
      <c r="H240" s="7" t="s">
        <v>2403</v>
      </c>
      <c r="I240" s="11" t="s">
        <v>2404</v>
      </c>
      <c r="J240" s="7" t="s">
        <v>2405</v>
      </c>
      <c r="K240" s="10"/>
      <c r="L240" s="10" t="s">
        <v>2907</v>
      </c>
      <c r="M240" s="10"/>
    </row>
    <row r="241" spans="1:13" s="6" customFormat="1" ht="27.75" customHeight="1">
      <c r="A241" s="2">
        <v>237</v>
      </c>
      <c r="B241" s="9" t="s">
        <v>2805</v>
      </c>
      <c r="C241" s="9" t="s">
        <v>2401</v>
      </c>
      <c r="D241" s="7" t="s">
        <v>30</v>
      </c>
      <c r="E241" s="7" t="s">
        <v>22</v>
      </c>
      <c r="F241" s="7" t="s">
        <v>25</v>
      </c>
      <c r="G241" s="7" t="s">
        <v>2806</v>
      </c>
      <c r="H241" s="7" t="s">
        <v>2807</v>
      </c>
      <c r="I241" s="11" t="s">
        <v>2025</v>
      </c>
      <c r="J241" s="7" t="s">
        <v>2808</v>
      </c>
      <c r="K241" s="10"/>
      <c r="L241" s="10" t="s">
        <v>2907</v>
      </c>
      <c r="M241" s="10"/>
    </row>
    <row r="242" spans="1:13" s="6" customFormat="1" ht="27.75" customHeight="1">
      <c r="A242" s="2">
        <v>238</v>
      </c>
      <c r="B242" s="3" t="s">
        <v>257</v>
      </c>
      <c r="C242" s="3" t="s">
        <v>1446</v>
      </c>
      <c r="D242" s="4" t="s">
        <v>21</v>
      </c>
      <c r="E242" s="4" t="s">
        <v>48</v>
      </c>
      <c r="F242" s="4" t="s">
        <v>24</v>
      </c>
      <c r="G242" s="14" t="s">
        <v>1737</v>
      </c>
      <c r="H242" s="4" t="s">
        <v>1738</v>
      </c>
      <c r="I242" s="2" t="s">
        <v>1739</v>
      </c>
      <c r="J242" s="7" t="s">
        <v>1740</v>
      </c>
      <c r="K242" s="5"/>
      <c r="L242" s="10" t="s">
        <v>2907</v>
      </c>
      <c r="M242" s="10"/>
    </row>
    <row r="243" spans="1:13" s="6" customFormat="1" ht="27.75" customHeight="1">
      <c r="A243" s="2">
        <v>239</v>
      </c>
      <c r="B243" s="9" t="s">
        <v>2004</v>
      </c>
      <c r="C243" s="9" t="s">
        <v>1451</v>
      </c>
      <c r="D243" s="7" t="s">
        <v>20</v>
      </c>
      <c r="E243" s="7" t="s">
        <v>68</v>
      </c>
      <c r="F243" s="7" t="s">
        <v>25</v>
      </c>
      <c r="G243" s="7" t="s">
        <v>2005</v>
      </c>
      <c r="H243" s="7" t="s">
        <v>2006</v>
      </c>
      <c r="I243" s="11" t="s">
        <v>353</v>
      </c>
      <c r="J243" s="7" t="s">
        <v>2007</v>
      </c>
      <c r="K243" s="10"/>
      <c r="L243" s="10" t="s">
        <v>2907</v>
      </c>
      <c r="M243" s="10"/>
    </row>
    <row r="244" spans="1:13" s="6" customFormat="1" ht="27.75" customHeight="1">
      <c r="A244" s="2">
        <v>240</v>
      </c>
      <c r="B244" s="3" t="s">
        <v>496</v>
      </c>
      <c r="C244" s="3" t="s">
        <v>497</v>
      </c>
      <c r="D244" s="4" t="s">
        <v>17</v>
      </c>
      <c r="E244" s="4" t="s">
        <v>46</v>
      </c>
      <c r="F244" s="4" t="s">
        <v>29</v>
      </c>
      <c r="G244" s="14" t="s">
        <v>498</v>
      </c>
      <c r="H244" s="4" t="s">
        <v>499</v>
      </c>
      <c r="I244" s="4" t="s">
        <v>500</v>
      </c>
      <c r="J244" s="7" t="s">
        <v>501</v>
      </c>
      <c r="K244" s="5"/>
      <c r="L244" s="10" t="s">
        <v>2907</v>
      </c>
      <c r="M244" s="10"/>
    </row>
    <row r="245" spans="1:13" s="6" customFormat="1" ht="27.75" customHeight="1">
      <c r="A245" s="2">
        <v>241</v>
      </c>
      <c r="B245" s="9" t="s">
        <v>1794</v>
      </c>
      <c r="C245" s="9" t="s">
        <v>497</v>
      </c>
      <c r="D245" s="7" t="s">
        <v>48</v>
      </c>
      <c r="E245" s="7" t="s">
        <v>48</v>
      </c>
      <c r="F245" s="7" t="s">
        <v>25</v>
      </c>
      <c r="G245" s="15" t="s">
        <v>1795</v>
      </c>
      <c r="H245" s="7" t="s">
        <v>1796</v>
      </c>
      <c r="I245" s="11" t="s">
        <v>392</v>
      </c>
      <c r="J245" s="7" t="s">
        <v>1797</v>
      </c>
      <c r="K245" s="10"/>
      <c r="L245" s="10" t="s">
        <v>2907</v>
      </c>
      <c r="M245" s="10"/>
    </row>
    <row r="246" spans="1:13" s="6" customFormat="1" ht="27.75" customHeight="1">
      <c r="A246" s="2">
        <v>242</v>
      </c>
      <c r="B246" s="9" t="s">
        <v>1562</v>
      </c>
      <c r="C246" s="9" t="s">
        <v>497</v>
      </c>
      <c r="D246" s="7" t="s">
        <v>30</v>
      </c>
      <c r="E246" s="7" t="s">
        <v>13</v>
      </c>
      <c r="F246" s="7" t="s">
        <v>24</v>
      </c>
      <c r="G246" s="7" t="s">
        <v>2268</v>
      </c>
      <c r="H246" s="7" t="s">
        <v>2269</v>
      </c>
      <c r="I246" s="11" t="s">
        <v>1830</v>
      </c>
      <c r="J246" s="7" t="s">
        <v>2270</v>
      </c>
      <c r="K246" s="10"/>
      <c r="L246" s="10" t="s">
        <v>2907</v>
      </c>
      <c r="M246" s="10"/>
    </row>
    <row r="247" spans="1:13" s="6" customFormat="1" ht="27.75" customHeight="1">
      <c r="A247" s="2">
        <v>243</v>
      </c>
      <c r="B247" s="9" t="s">
        <v>1342</v>
      </c>
      <c r="C247" s="9" t="s">
        <v>497</v>
      </c>
      <c r="D247" s="7" t="s">
        <v>57</v>
      </c>
      <c r="E247" s="7" t="s">
        <v>45</v>
      </c>
      <c r="F247" s="7" t="s">
        <v>29</v>
      </c>
      <c r="G247" s="7" t="s">
        <v>2283</v>
      </c>
      <c r="H247" s="7" t="s">
        <v>2284</v>
      </c>
      <c r="I247" s="11" t="s">
        <v>80</v>
      </c>
      <c r="J247" s="7" t="s">
        <v>2285</v>
      </c>
      <c r="K247" s="10"/>
      <c r="L247" s="10" t="s">
        <v>2907</v>
      </c>
      <c r="M247" s="10"/>
    </row>
    <row r="248" spans="1:13" s="6" customFormat="1" ht="27.75" customHeight="1">
      <c r="A248" s="2">
        <v>244</v>
      </c>
      <c r="B248" s="3" t="s">
        <v>2461</v>
      </c>
      <c r="C248" s="3" t="s">
        <v>497</v>
      </c>
      <c r="D248" s="4" t="s">
        <v>12</v>
      </c>
      <c r="E248" s="4" t="s">
        <v>34</v>
      </c>
      <c r="F248" s="4" t="s">
        <v>522</v>
      </c>
      <c r="G248" s="4" t="s">
        <v>2457</v>
      </c>
      <c r="H248" s="4" t="s">
        <v>2458</v>
      </c>
      <c r="I248" s="2" t="s">
        <v>2459</v>
      </c>
      <c r="J248" s="4" t="s">
        <v>2460</v>
      </c>
      <c r="K248" s="5"/>
      <c r="L248" s="10" t="s">
        <v>2907</v>
      </c>
      <c r="M248" s="10"/>
    </row>
    <row r="249" spans="1:13" s="6" customFormat="1" ht="27.75" customHeight="1">
      <c r="A249" s="2">
        <v>245</v>
      </c>
      <c r="B249" s="9" t="s">
        <v>1460</v>
      </c>
      <c r="C249" s="9" t="s">
        <v>1008</v>
      </c>
      <c r="D249" s="7" t="s">
        <v>48</v>
      </c>
      <c r="E249" s="7" t="s">
        <v>13</v>
      </c>
      <c r="F249" s="7" t="s">
        <v>26</v>
      </c>
      <c r="G249" s="7" t="s">
        <v>2498</v>
      </c>
      <c r="H249" s="7" t="s">
        <v>2499</v>
      </c>
      <c r="I249" s="11" t="s">
        <v>816</v>
      </c>
      <c r="J249" s="7" t="s">
        <v>2500</v>
      </c>
      <c r="K249" s="10"/>
      <c r="L249" s="10" t="s">
        <v>2907</v>
      </c>
      <c r="M249" s="10"/>
    </row>
    <row r="250" spans="1:13" s="6" customFormat="1" ht="27.75" customHeight="1">
      <c r="A250" s="2">
        <v>246</v>
      </c>
      <c r="B250" s="9" t="s">
        <v>53</v>
      </c>
      <c r="C250" s="9" t="s">
        <v>737</v>
      </c>
      <c r="D250" s="7" t="s">
        <v>729</v>
      </c>
      <c r="E250" s="7" t="s">
        <v>45</v>
      </c>
      <c r="F250" s="7" t="s">
        <v>25</v>
      </c>
      <c r="G250" s="15" t="s">
        <v>1798</v>
      </c>
      <c r="H250" s="7" t="s">
        <v>1799</v>
      </c>
      <c r="I250" s="11" t="s">
        <v>1800</v>
      </c>
      <c r="J250" s="7" t="s">
        <v>1801</v>
      </c>
      <c r="K250" s="10"/>
      <c r="L250" s="10" t="s">
        <v>2907</v>
      </c>
      <c r="M250" s="10"/>
    </row>
    <row r="251" spans="1:13" s="6" customFormat="1" ht="27.75" customHeight="1">
      <c r="A251" s="2">
        <v>247</v>
      </c>
      <c r="B251" s="9" t="s">
        <v>1835</v>
      </c>
      <c r="C251" s="9" t="s">
        <v>737</v>
      </c>
      <c r="D251" s="7" t="s">
        <v>14</v>
      </c>
      <c r="E251" s="7" t="s">
        <v>45</v>
      </c>
      <c r="F251" s="7" t="s">
        <v>27</v>
      </c>
      <c r="G251" s="15" t="s">
        <v>1836</v>
      </c>
      <c r="H251" s="7"/>
      <c r="I251" s="11"/>
      <c r="J251" s="7" t="s">
        <v>1837</v>
      </c>
      <c r="K251" s="10"/>
      <c r="L251" s="10" t="s">
        <v>2907</v>
      </c>
      <c r="M251" s="10"/>
    </row>
    <row r="252" spans="1:13" s="6" customFormat="1" ht="27.75" customHeight="1">
      <c r="A252" s="2">
        <v>248</v>
      </c>
      <c r="B252" s="9" t="s">
        <v>2066</v>
      </c>
      <c r="C252" s="9" t="s">
        <v>737</v>
      </c>
      <c r="D252" s="7" t="s">
        <v>42</v>
      </c>
      <c r="E252" s="7" t="s">
        <v>22</v>
      </c>
      <c r="F252" s="7" t="s">
        <v>26</v>
      </c>
      <c r="G252" s="15" t="s">
        <v>2067</v>
      </c>
      <c r="H252" s="7" t="s">
        <v>2068</v>
      </c>
      <c r="I252" s="11" t="s">
        <v>884</v>
      </c>
      <c r="J252" s="7" t="s">
        <v>2069</v>
      </c>
      <c r="K252" s="10"/>
      <c r="L252" s="10" t="s">
        <v>2907</v>
      </c>
      <c r="M252" s="10"/>
    </row>
    <row r="253" spans="1:13" s="6" customFormat="1" ht="27.75" customHeight="1">
      <c r="A253" s="2">
        <v>249</v>
      </c>
      <c r="B253" s="3" t="s">
        <v>2336</v>
      </c>
      <c r="C253" s="3" t="s">
        <v>737</v>
      </c>
      <c r="D253" s="4" t="s">
        <v>86</v>
      </c>
      <c r="E253" s="4" t="s">
        <v>15</v>
      </c>
      <c r="F253" s="4" t="s">
        <v>27</v>
      </c>
      <c r="G253" s="4" t="s">
        <v>2337</v>
      </c>
      <c r="H253" s="4" t="s">
        <v>2338</v>
      </c>
      <c r="I253" s="11" t="s">
        <v>1747</v>
      </c>
      <c r="J253" s="7" t="s">
        <v>2339</v>
      </c>
      <c r="K253" s="5"/>
      <c r="L253" s="10" t="s">
        <v>2907</v>
      </c>
      <c r="M253" s="10"/>
    </row>
    <row r="254" spans="1:13" s="6" customFormat="1" ht="27.75" customHeight="1">
      <c r="A254" s="2">
        <v>250</v>
      </c>
      <c r="B254" s="3" t="s">
        <v>2482</v>
      </c>
      <c r="C254" s="3" t="s">
        <v>737</v>
      </c>
      <c r="D254" s="4" t="s">
        <v>729</v>
      </c>
      <c r="E254" s="4" t="s">
        <v>68</v>
      </c>
      <c r="F254" s="4" t="s">
        <v>27</v>
      </c>
      <c r="G254" s="4" t="s">
        <v>2483</v>
      </c>
      <c r="H254" s="4" t="s">
        <v>2484</v>
      </c>
      <c r="I254" s="32"/>
      <c r="J254" s="7" t="s">
        <v>2485</v>
      </c>
      <c r="K254" s="5"/>
      <c r="L254" s="10" t="s">
        <v>2907</v>
      </c>
      <c r="M254" s="10"/>
    </row>
    <row r="255" spans="1:13" s="6" customFormat="1" ht="27.75" customHeight="1">
      <c r="A255" s="2">
        <v>251</v>
      </c>
      <c r="B255" s="9" t="s">
        <v>2595</v>
      </c>
      <c r="C255" s="9" t="s">
        <v>737</v>
      </c>
      <c r="D255" s="7" t="s">
        <v>16</v>
      </c>
      <c r="E255" s="7" t="s">
        <v>48</v>
      </c>
      <c r="F255" s="7" t="s">
        <v>24</v>
      </c>
      <c r="G255" s="7" t="s">
        <v>2592</v>
      </c>
      <c r="H255" s="7" t="s">
        <v>2593</v>
      </c>
      <c r="I255" s="11" t="s">
        <v>1710</v>
      </c>
      <c r="J255" s="7" t="s">
        <v>2594</v>
      </c>
      <c r="K255" s="10"/>
      <c r="L255" s="10" t="s">
        <v>2907</v>
      </c>
      <c r="M255" s="10"/>
    </row>
    <row r="256" spans="1:13" s="6" customFormat="1" ht="27.75" customHeight="1">
      <c r="A256" s="2">
        <v>252</v>
      </c>
      <c r="B256" s="9" t="s">
        <v>2788</v>
      </c>
      <c r="C256" s="9" t="s">
        <v>737</v>
      </c>
      <c r="D256" s="7" t="s">
        <v>17</v>
      </c>
      <c r="E256" s="7" t="s">
        <v>12</v>
      </c>
      <c r="F256" s="7" t="s">
        <v>29</v>
      </c>
      <c r="G256" s="7" t="s">
        <v>2789</v>
      </c>
      <c r="H256" s="7" t="s">
        <v>2790</v>
      </c>
      <c r="I256" s="11" t="s">
        <v>73</v>
      </c>
      <c r="J256" s="7" t="s">
        <v>2791</v>
      </c>
      <c r="K256" s="10"/>
      <c r="L256" s="10" t="s">
        <v>2907</v>
      </c>
      <c r="M256" s="10"/>
    </row>
    <row r="257" spans="1:13" s="6" customFormat="1" ht="27.75" customHeight="1">
      <c r="A257" s="2">
        <v>253</v>
      </c>
      <c r="B257" s="9" t="s">
        <v>1679</v>
      </c>
      <c r="C257" s="9" t="s">
        <v>366</v>
      </c>
      <c r="D257" s="7" t="s">
        <v>58</v>
      </c>
      <c r="E257" s="7" t="s">
        <v>14</v>
      </c>
      <c r="F257" s="7" t="s">
        <v>29</v>
      </c>
      <c r="G257" s="15" t="s">
        <v>1681</v>
      </c>
      <c r="H257" s="7" t="s">
        <v>1682</v>
      </c>
      <c r="I257" s="11" t="s">
        <v>1680</v>
      </c>
      <c r="J257" s="7" t="s">
        <v>1683</v>
      </c>
      <c r="K257" s="10"/>
      <c r="L257" s="10" t="s">
        <v>2907</v>
      </c>
      <c r="M257" s="10"/>
    </row>
    <row r="258" spans="1:13" s="6" customFormat="1" ht="27.75" customHeight="1">
      <c r="A258" s="2">
        <v>254</v>
      </c>
      <c r="B258" s="9" t="s">
        <v>607</v>
      </c>
      <c r="C258" s="9" t="s">
        <v>366</v>
      </c>
      <c r="D258" s="7" t="s">
        <v>729</v>
      </c>
      <c r="E258" s="7" t="s">
        <v>45</v>
      </c>
      <c r="F258" s="7" t="s">
        <v>29</v>
      </c>
      <c r="G258" s="15" t="s">
        <v>1754</v>
      </c>
      <c r="H258" s="7" t="s">
        <v>1755</v>
      </c>
      <c r="I258" s="11" t="s">
        <v>1680</v>
      </c>
      <c r="J258" s="7" t="s">
        <v>1756</v>
      </c>
      <c r="K258" s="10"/>
      <c r="L258" s="10" t="s">
        <v>2907</v>
      </c>
      <c r="M258" s="10"/>
    </row>
    <row r="259" spans="1:13" s="6" customFormat="1" ht="27.75" customHeight="1">
      <c r="A259" s="2">
        <v>255</v>
      </c>
      <c r="B259" s="3" t="s">
        <v>1757</v>
      </c>
      <c r="C259" s="3" t="s">
        <v>366</v>
      </c>
      <c r="D259" s="4" t="s">
        <v>49</v>
      </c>
      <c r="E259" s="4" t="s">
        <v>15</v>
      </c>
      <c r="F259" s="4" t="s">
        <v>26</v>
      </c>
      <c r="G259" s="14" t="s">
        <v>1758</v>
      </c>
      <c r="H259" s="4" t="s">
        <v>1759</v>
      </c>
      <c r="I259" s="4" t="s">
        <v>261</v>
      </c>
      <c r="J259" s="4" t="s">
        <v>1760</v>
      </c>
      <c r="K259" s="5"/>
      <c r="L259" s="10" t="s">
        <v>2907</v>
      </c>
      <c r="M259" s="10"/>
    </row>
    <row r="260" spans="1:13" s="6" customFormat="1" ht="27.75" customHeight="1">
      <c r="A260" s="2">
        <v>256</v>
      </c>
      <c r="B260" s="9" t="s">
        <v>1914</v>
      </c>
      <c r="C260" s="9" t="s">
        <v>366</v>
      </c>
      <c r="D260" s="7" t="s">
        <v>68</v>
      </c>
      <c r="E260" s="7" t="s">
        <v>34</v>
      </c>
      <c r="F260" s="7" t="s">
        <v>27</v>
      </c>
      <c r="G260" s="15" t="s">
        <v>1915</v>
      </c>
      <c r="H260" s="7" t="s">
        <v>1916</v>
      </c>
      <c r="I260" s="11" t="s">
        <v>1917</v>
      </c>
      <c r="J260" s="7" t="s">
        <v>1918</v>
      </c>
      <c r="K260" s="10"/>
      <c r="L260" s="10" t="s">
        <v>2907</v>
      </c>
      <c r="M260" s="10"/>
    </row>
    <row r="261" spans="1:13" s="6" customFormat="1" ht="27.75" customHeight="1">
      <c r="A261" s="2">
        <v>257</v>
      </c>
      <c r="B261" s="9" t="s">
        <v>987</v>
      </c>
      <c r="C261" s="9" t="s">
        <v>366</v>
      </c>
      <c r="D261" s="7" t="s">
        <v>18</v>
      </c>
      <c r="E261" s="7" t="s">
        <v>12</v>
      </c>
      <c r="F261" s="7" t="s">
        <v>24</v>
      </c>
      <c r="G261" s="7" t="s">
        <v>2470</v>
      </c>
      <c r="H261" s="7" t="s">
        <v>2471</v>
      </c>
      <c r="I261" s="11" t="s">
        <v>1710</v>
      </c>
      <c r="J261" s="7" t="s">
        <v>2472</v>
      </c>
      <c r="K261" s="10"/>
      <c r="L261" s="10" t="s">
        <v>2907</v>
      </c>
      <c r="M261" s="10"/>
    </row>
    <row r="262" spans="1:13" s="6" customFormat="1" ht="27.75" customHeight="1">
      <c r="A262" s="2">
        <v>258</v>
      </c>
      <c r="B262" s="9" t="s">
        <v>2719</v>
      </c>
      <c r="C262" s="9" t="s">
        <v>366</v>
      </c>
      <c r="D262" s="7" t="s">
        <v>86</v>
      </c>
      <c r="E262" s="7" t="s">
        <v>68</v>
      </c>
      <c r="F262" s="7" t="s">
        <v>82</v>
      </c>
      <c r="G262" s="7" t="s">
        <v>2720</v>
      </c>
      <c r="H262" s="7" t="s">
        <v>2721</v>
      </c>
      <c r="I262" s="11" t="s">
        <v>2722</v>
      </c>
      <c r="J262" s="7" t="s">
        <v>2723</v>
      </c>
      <c r="K262" s="10"/>
      <c r="L262" s="10" t="s">
        <v>2907</v>
      </c>
      <c r="M262" s="10"/>
    </row>
    <row r="263" spans="1:13" s="6" customFormat="1" ht="27.75" customHeight="1">
      <c r="A263" s="2">
        <v>259</v>
      </c>
      <c r="B263" s="9" t="s">
        <v>2828</v>
      </c>
      <c r="C263" s="9" t="s">
        <v>366</v>
      </c>
      <c r="D263" s="7" t="s">
        <v>746</v>
      </c>
      <c r="E263" s="7" t="s">
        <v>45</v>
      </c>
      <c r="F263" s="7" t="s">
        <v>25</v>
      </c>
      <c r="G263" s="7" t="s">
        <v>2829</v>
      </c>
      <c r="H263" s="7" t="s">
        <v>2830</v>
      </c>
      <c r="I263" s="11" t="s">
        <v>735</v>
      </c>
      <c r="J263" s="7" t="s">
        <v>2831</v>
      </c>
      <c r="K263" s="10"/>
      <c r="L263" s="10" t="s">
        <v>2907</v>
      </c>
      <c r="M263" s="10"/>
    </row>
    <row r="264" spans="1:13" s="6" customFormat="1" ht="27.75" customHeight="1">
      <c r="A264" s="2">
        <v>260</v>
      </c>
      <c r="B264" s="9" t="s">
        <v>2161</v>
      </c>
      <c r="C264" s="9" t="s">
        <v>2162</v>
      </c>
      <c r="D264" s="7" t="s">
        <v>32</v>
      </c>
      <c r="E264" s="7" t="s">
        <v>13</v>
      </c>
      <c r="F264" s="7" t="s">
        <v>25</v>
      </c>
      <c r="G264" s="7" t="s">
        <v>2163</v>
      </c>
      <c r="H264" s="7" t="s">
        <v>2164</v>
      </c>
      <c r="I264" s="11" t="s">
        <v>459</v>
      </c>
      <c r="J264" s="7" t="s">
        <v>2165</v>
      </c>
      <c r="K264" s="10"/>
      <c r="L264" s="10" t="s">
        <v>2907</v>
      </c>
      <c r="M264" s="10"/>
    </row>
    <row r="265" spans="1:13" s="6" customFormat="1" ht="27.75" customHeight="1">
      <c r="A265" s="2">
        <v>261</v>
      </c>
      <c r="B265" s="9" t="s">
        <v>257</v>
      </c>
      <c r="C265" s="9" t="s">
        <v>2364</v>
      </c>
      <c r="D265" s="7" t="s">
        <v>13</v>
      </c>
      <c r="E265" s="7" t="s">
        <v>44</v>
      </c>
      <c r="F265" s="7" t="s">
        <v>26</v>
      </c>
      <c r="G265" s="7" t="s">
        <v>2365</v>
      </c>
      <c r="H265" s="7"/>
      <c r="I265" s="11"/>
      <c r="J265" s="7" t="s">
        <v>2366</v>
      </c>
      <c r="K265" s="10"/>
      <c r="L265" s="10" t="s">
        <v>2907</v>
      </c>
      <c r="M265" s="10"/>
    </row>
    <row r="266" spans="1:13" s="6" customFormat="1" ht="27.75" customHeight="1">
      <c r="A266" s="2">
        <v>262</v>
      </c>
      <c r="B266" s="9" t="s">
        <v>520</v>
      </c>
      <c r="C266" s="9" t="s">
        <v>521</v>
      </c>
      <c r="D266" s="7" t="s">
        <v>46</v>
      </c>
      <c r="E266" s="7" t="s">
        <v>34</v>
      </c>
      <c r="F266" s="7" t="s">
        <v>522</v>
      </c>
      <c r="G266" s="15" t="s">
        <v>523</v>
      </c>
      <c r="H266" s="7" t="s">
        <v>524</v>
      </c>
      <c r="I266" s="11" t="s">
        <v>525</v>
      </c>
      <c r="J266" s="7" t="s">
        <v>526</v>
      </c>
      <c r="K266" s="10" t="s">
        <v>527</v>
      </c>
      <c r="L266" s="10" t="s">
        <v>2907</v>
      </c>
      <c r="M266" s="10"/>
    </row>
    <row r="267" spans="1:13" s="6" customFormat="1" ht="27.75" customHeight="1">
      <c r="A267" s="2">
        <v>263</v>
      </c>
      <c r="B267" s="3" t="s">
        <v>528</v>
      </c>
      <c r="C267" s="3" t="s">
        <v>529</v>
      </c>
      <c r="D267" s="4" t="s">
        <v>14</v>
      </c>
      <c r="E267" s="4" t="s">
        <v>48</v>
      </c>
      <c r="F267" s="4" t="s">
        <v>27</v>
      </c>
      <c r="G267" s="14" t="s">
        <v>530</v>
      </c>
      <c r="H267" s="4" t="s">
        <v>531</v>
      </c>
      <c r="I267" s="2" t="s">
        <v>98</v>
      </c>
      <c r="J267" s="7" t="s">
        <v>532</v>
      </c>
      <c r="K267" s="5"/>
      <c r="L267" s="10" t="s">
        <v>2907</v>
      </c>
      <c r="M267" s="10"/>
    </row>
    <row r="268" spans="1:13" s="6" customFormat="1" ht="27.75" customHeight="1">
      <c r="A268" s="2">
        <v>264</v>
      </c>
      <c r="B268" s="9" t="s">
        <v>310</v>
      </c>
      <c r="C268" s="9" t="s">
        <v>529</v>
      </c>
      <c r="D268" s="7" t="s">
        <v>21</v>
      </c>
      <c r="E268" s="7" t="s">
        <v>22</v>
      </c>
      <c r="F268" s="7" t="s">
        <v>29</v>
      </c>
      <c r="G268" s="7" t="s">
        <v>1789</v>
      </c>
      <c r="H268" s="7" t="s">
        <v>1790</v>
      </c>
      <c r="I268" s="11" t="s">
        <v>1501</v>
      </c>
      <c r="J268" s="7" t="s">
        <v>1791</v>
      </c>
      <c r="K268" s="10" t="s">
        <v>1487</v>
      </c>
      <c r="L268" s="10" t="s">
        <v>2907</v>
      </c>
      <c r="M268" s="10"/>
    </row>
    <row r="269" spans="1:13" s="6" customFormat="1" ht="27.75" customHeight="1">
      <c r="A269" s="2">
        <v>265</v>
      </c>
      <c r="B269" s="9" t="s">
        <v>2397</v>
      </c>
      <c r="C269" s="9" t="s">
        <v>529</v>
      </c>
      <c r="D269" s="7" t="s">
        <v>17</v>
      </c>
      <c r="E269" s="7" t="s">
        <v>13</v>
      </c>
      <c r="F269" s="7" t="s">
        <v>29</v>
      </c>
      <c r="G269" s="7" t="s">
        <v>2398</v>
      </c>
      <c r="H269" s="7" t="s">
        <v>2399</v>
      </c>
      <c r="I269" s="11" t="s">
        <v>2064</v>
      </c>
      <c r="J269" s="7" t="s">
        <v>2400</v>
      </c>
      <c r="K269" s="10"/>
      <c r="L269" s="10" t="s">
        <v>2907</v>
      </c>
      <c r="M269" s="10"/>
    </row>
    <row r="270" spans="1:13" s="6" customFormat="1" ht="27.75" customHeight="1">
      <c r="A270" s="2">
        <v>266</v>
      </c>
      <c r="B270" s="9" t="s">
        <v>2543</v>
      </c>
      <c r="C270" s="9" t="s">
        <v>529</v>
      </c>
      <c r="D270" s="7" t="s">
        <v>48</v>
      </c>
      <c r="E270" s="7" t="s">
        <v>15</v>
      </c>
      <c r="F270" s="7" t="s">
        <v>82</v>
      </c>
      <c r="G270" s="7" t="s">
        <v>2540</v>
      </c>
      <c r="H270" s="7" t="s">
        <v>2541</v>
      </c>
      <c r="I270" s="11" t="s">
        <v>104</v>
      </c>
      <c r="J270" s="7" t="s">
        <v>2542</v>
      </c>
      <c r="K270" s="10"/>
      <c r="L270" s="10" t="s">
        <v>2907</v>
      </c>
      <c r="M270" s="10"/>
    </row>
    <row r="271" spans="1:13" s="6" customFormat="1" ht="27.75" customHeight="1">
      <c r="A271" s="2">
        <v>267</v>
      </c>
      <c r="B271" s="9" t="s">
        <v>2393</v>
      </c>
      <c r="C271" s="9" t="s">
        <v>1114</v>
      </c>
      <c r="D271" s="7" t="s">
        <v>35</v>
      </c>
      <c r="E271" s="7" t="s">
        <v>45</v>
      </c>
      <c r="F271" s="7" t="s">
        <v>27</v>
      </c>
      <c r="G271" s="7" t="s">
        <v>2394</v>
      </c>
      <c r="H271" s="7" t="s">
        <v>2395</v>
      </c>
      <c r="I271" s="11" t="s">
        <v>1739</v>
      </c>
      <c r="J271" s="7" t="s">
        <v>2396</v>
      </c>
      <c r="K271" s="10"/>
      <c r="L271" s="10" t="s">
        <v>2907</v>
      </c>
      <c r="M271" s="10"/>
    </row>
    <row r="272" spans="1:13" s="6" customFormat="1" ht="27.75" customHeight="1">
      <c r="A272" s="2">
        <v>268</v>
      </c>
      <c r="B272" s="9" t="s">
        <v>2547</v>
      </c>
      <c r="C272" s="9" t="s">
        <v>1114</v>
      </c>
      <c r="D272" s="7" t="s">
        <v>45</v>
      </c>
      <c r="E272" s="7" t="s">
        <v>46</v>
      </c>
      <c r="F272" s="7" t="s">
        <v>29</v>
      </c>
      <c r="G272" s="7" t="s">
        <v>2548</v>
      </c>
      <c r="H272" s="7" t="s">
        <v>2549</v>
      </c>
      <c r="I272" s="11" t="s">
        <v>2315</v>
      </c>
      <c r="J272" s="7" t="s">
        <v>2550</v>
      </c>
      <c r="K272" s="10"/>
      <c r="L272" s="10" t="s">
        <v>2907</v>
      </c>
      <c r="M272" s="10"/>
    </row>
    <row r="273" spans="1:13" s="6" customFormat="1" ht="27.75" customHeight="1">
      <c r="A273" s="2">
        <v>269</v>
      </c>
      <c r="B273" s="3" t="s">
        <v>1992</v>
      </c>
      <c r="C273" s="3" t="s">
        <v>827</v>
      </c>
      <c r="D273" s="4" t="s">
        <v>68</v>
      </c>
      <c r="E273" s="4" t="s">
        <v>45</v>
      </c>
      <c r="F273" s="4" t="s">
        <v>29</v>
      </c>
      <c r="G273" s="14" t="s">
        <v>1993</v>
      </c>
      <c r="H273" s="4" t="s">
        <v>1994</v>
      </c>
      <c r="I273" s="4" t="s">
        <v>1995</v>
      </c>
      <c r="J273" s="4" t="s">
        <v>1996</v>
      </c>
      <c r="K273" s="5"/>
      <c r="L273" s="10" t="s">
        <v>2907</v>
      </c>
      <c r="M273" s="10"/>
    </row>
    <row r="274" spans="1:13" s="6" customFormat="1" ht="27.75" customHeight="1">
      <c r="A274" s="2">
        <v>270</v>
      </c>
      <c r="B274" s="9" t="s">
        <v>975</v>
      </c>
      <c r="C274" s="9" t="s">
        <v>827</v>
      </c>
      <c r="D274" s="7" t="s">
        <v>30</v>
      </c>
      <c r="E274" s="7" t="s">
        <v>15</v>
      </c>
      <c r="F274" s="7" t="s">
        <v>27</v>
      </c>
      <c r="G274" s="7" t="s">
        <v>2166</v>
      </c>
      <c r="H274" s="7" t="s">
        <v>2167</v>
      </c>
      <c r="I274" s="11" t="s">
        <v>1579</v>
      </c>
      <c r="J274" s="7" t="s">
        <v>2168</v>
      </c>
      <c r="K274" s="10"/>
      <c r="L274" s="10" t="s">
        <v>2907</v>
      </c>
      <c r="M274" s="10"/>
    </row>
    <row r="275" spans="1:13" s="6" customFormat="1" ht="27.75" customHeight="1">
      <c r="A275" s="2">
        <v>271</v>
      </c>
      <c r="B275" s="9" t="s">
        <v>2208</v>
      </c>
      <c r="C275" s="9" t="s">
        <v>827</v>
      </c>
      <c r="D275" s="7" t="s">
        <v>14</v>
      </c>
      <c r="E275" s="7" t="s">
        <v>15</v>
      </c>
      <c r="F275" s="7" t="s">
        <v>24</v>
      </c>
      <c r="G275" s="7" t="s">
        <v>2209</v>
      </c>
      <c r="H275" s="7" t="s">
        <v>2210</v>
      </c>
      <c r="I275" s="11" t="s">
        <v>2211</v>
      </c>
      <c r="J275" s="7" t="s">
        <v>2212</v>
      </c>
      <c r="K275" s="10"/>
      <c r="L275" s="10" t="s">
        <v>2907</v>
      </c>
      <c r="M275" s="10"/>
    </row>
    <row r="276" spans="1:13" s="6" customFormat="1" ht="27.75" customHeight="1">
      <c r="A276" s="2">
        <v>272</v>
      </c>
      <c r="B276" s="9" t="s">
        <v>2416</v>
      </c>
      <c r="C276" s="9" t="s">
        <v>827</v>
      </c>
      <c r="D276" s="7" t="s">
        <v>30</v>
      </c>
      <c r="E276" s="7" t="s">
        <v>34</v>
      </c>
      <c r="F276" s="7" t="s">
        <v>27</v>
      </c>
      <c r="G276" s="7" t="s">
        <v>2417</v>
      </c>
      <c r="H276" s="7" t="s">
        <v>2418</v>
      </c>
      <c r="I276" s="11" t="s">
        <v>2419</v>
      </c>
      <c r="J276" s="7" t="s">
        <v>2420</v>
      </c>
      <c r="K276" s="29"/>
      <c r="L276" s="10" t="s">
        <v>2907</v>
      </c>
      <c r="M276" s="10"/>
    </row>
    <row r="277" spans="1:13" s="6" customFormat="1" ht="27.75" customHeight="1">
      <c r="A277" s="2">
        <v>273</v>
      </c>
      <c r="B277" s="3" t="s">
        <v>2486</v>
      </c>
      <c r="C277" s="3" t="s">
        <v>827</v>
      </c>
      <c r="D277" s="4" t="s">
        <v>19</v>
      </c>
      <c r="E277" s="4" t="s">
        <v>14</v>
      </c>
      <c r="F277" s="4" t="s">
        <v>27</v>
      </c>
      <c r="G277" s="4" t="s">
        <v>2487</v>
      </c>
      <c r="H277" s="4" t="s">
        <v>2488</v>
      </c>
      <c r="I277" s="2" t="s">
        <v>2083</v>
      </c>
      <c r="J277" s="4" t="s">
        <v>2489</v>
      </c>
      <c r="K277" s="5"/>
      <c r="L277" s="10" t="s">
        <v>2907</v>
      </c>
      <c r="M277" s="10"/>
    </row>
    <row r="278" spans="1:13" s="6" customFormat="1" ht="27.75" customHeight="1">
      <c r="A278" s="2">
        <v>274</v>
      </c>
      <c r="B278" s="9" t="s">
        <v>1110</v>
      </c>
      <c r="C278" s="9" t="s">
        <v>827</v>
      </c>
      <c r="D278" s="7" t="s">
        <v>86</v>
      </c>
      <c r="E278" s="7" t="s">
        <v>13</v>
      </c>
      <c r="F278" s="7" t="s">
        <v>27</v>
      </c>
      <c r="G278" s="7" t="s">
        <v>2490</v>
      </c>
      <c r="H278" s="7" t="s">
        <v>2491</v>
      </c>
      <c r="I278" s="11" t="s">
        <v>2083</v>
      </c>
      <c r="J278" s="7" t="s">
        <v>2492</v>
      </c>
      <c r="K278" s="10"/>
      <c r="L278" s="10" t="s">
        <v>2907</v>
      </c>
      <c r="M278" s="10"/>
    </row>
    <row r="279" spans="1:13" s="6" customFormat="1" ht="27.75" customHeight="1">
      <c r="A279" s="2">
        <v>275</v>
      </c>
      <c r="B279" s="9" t="s">
        <v>766</v>
      </c>
      <c r="C279" s="9" t="s">
        <v>827</v>
      </c>
      <c r="D279" s="7" t="s">
        <v>15</v>
      </c>
      <c r="E279" s="7" t="s">
        <v>22</v>
      </c>
      <c r="F279" s="7" t="s">
        <v>29</v>
      </c>
      <c r="G279" s="7" t="s">
        <v>2627</v>
      </c>
      <c r="H279" s="7" t="s">
        <v>2628</v>
      </c>
      <c r="I279" s="11" t="s">
        <v>186</v>
      </c>
      <c r="J279" s="7" t="s">
        <v>2629</v>
      </c>
      <c r="K279" s="10"/>
      <c r="L279" s="10" t="s">
        <v>2907</v>
      </c>
      <c r="M279" s="10"/>
    </row>
    <row r="280" spans="1:13" s="6" customFormat="1" ht="27.75" customHeight="1">
      <c r="A280" s="2">
        <v>276</v>
      </c>
      <c r="B280" s="9" t="s">
        <v>1110</v>
      </c>
      <c r="C280" s="9" t="s">
        <v>1809</v>
      </c>
      <c r="D280" s="7" t="s">
        <v>15</v>
      </c>
      <c r="E280" s="7" t="s">
        <v>46</v>
      </c>
      <c r="F280" s="7" t="s">
        <v>29</v>
      </c>
      <c r="G280" s="15" t="s">
        <v>1810</v>
      </c>
      <c r="H280" s="7" t="s">
        <v>1811</v>
      </c>
      <c r="I280" s="11" t="s">
        <v>1784</v>
      </c>
      <c r="J280" s="7" t="s">
        <v>1812</v>
      </c>
      <c r="K280" s="10" t="s">
        <v>1813</v>
      </c>
      <c r="L280" s="10" t="s">
        <v>2907</v>
      </c>
      <c r="M280" s="10"/>
    </row>
    <row r="281" spans="1:13" s="6" customFormat="1" ht="27.75" customHeight="1">
      <c r="A281" s="2">
        <v>277</v>
      </c>
      <c r="B281" s="9" t="s">
        <v>1966</v>
      </c>
      <c r="C281" s="9" t="s">
        <v>1809</v>
      </c>
      <c r="D281" s="7" t="s">
        <v>33</v>
      </c>
      <c r="E281" s="7" t="s">
        <v>15</v>
      </c>
      <c r="F281" s="7" t="s">
        <v>29</v>
      </c>
      <c r="G281" s="15" t="s">
        <v>1967</v>
      </c>
      <c r="H281" s="7" t="s">
        <v>1968</v>
      </c>
      <c r="I281" s="11" t="s">
        <v>1260</v>
      </c>
      <c r="J281" s="7" t="s">
        <v>1969</v>
      </c>
      <c r="K281" s="10"/>
      <c r="L281" s="10" t="s">
        <v>2907</v>
      </c>
      <c r="M281" s="10"/>
    </row>
    <row r="282" spans="1:13" s="6" customFormat="1" ht="27.75" customHeight="1">
      <c r="A282" s="2">
        <v>278</v>
      </c>
      <c r="B282" s="3" t="s">
        <v>395</v>
      </c>
      <c r="C282" s="3" t="s">
        <v>396</v>
      </c>
      <c r="D282" s="4" t="s">
        <v>44</v>
      </c>
      <c r="E282" s="4" t="s">
        <v>12</v>
      </c>
      <c r="F282" s="4" t="s">
        <v>24</v>
      </c>
      <c r="G282" s="14" t="s">
        <v>397</v>
      </c>
      <c r="H282" s="4" t="s">
        <v>398</v>
      </c>
      <c r="I282" s="2" t="s">
        <v>399</v>
      </c>
      <c r="J282" s="7" t="s">
        <v>400</v>
      </c>
      <c r="K282" s="5"/>
      <c r="L282" s="10" t="s">
        <v>2907</v>
      </c>
      <c r="M282" s="10"/>
    </row>
    <row r="283" spans="1:13" s="6" customFormat="1" ht="27.75" customHeight="1">
      <c r="A283" s="2">
        <v>279</v>
      </c>
      <c r="B283" s="3" t="s">
        <v>647</v>
      </c>
      <c r="C283" s="3" t="s">
        <v>648</v>
      </c>
      <c r="D283" s="4" t="s">
        <v>15</v>
      </c>
      <c r="E283" s="4" t="s">
        <v>34</v>
      </c>
      <c r="F283" s="4" t="s">
        <v>24</v>
      </c>
      <c r="G283" s="14" t="s">
        <v>649</v>
      </c>
      <c r="H283" s="4" t="s">
        <v>650</v>
      </c>
      <c r="I283" s="4" t="s">
        <v>651</v>
      </c>
      <c r="J283" s="4" t="s">
        <v>652</v>
      </c>
      <c r="K283" s="5" t="s">
        <v>527</v>
      </c>
      <c r="L283" s="10" t="s">
        <v>2907</v>
      </c>
      <c r="M283" s="10"/>
    </row>
    <row r="284" spans="1:13" s="6" customFormat="1" ht="27.75" customHeight="1">
      <c r="A284" s="2">
        <v>280</v>
      </c>
      <c r="B284" s="9" t="s">
        <v>1231</v>
      </c>
      <c r="C284" s="9" t="s">
        <v>648</v>
      </c>
      <c r="D284" s="7" t="s">
        <v>746</v>
      </c>
      <c r="E284" s="7" t="s">
        <v>34</v>
      </c>
      <c r="F284" s="7" t="s">
        <v>25</v>
      </c>
      <c r="G284" s="15" t="s">
        <v>1542</v>
      </c>
      <c r="H284" s="7" t="s">
        <v>1543</v>
      </c>
      <c r="I284" s="11" t="s">
        <v>809</v>
      </c>
      <c r="J284" s="7" t="s">
        <v>1544</v>
      </c>
      <c r="K284" s="10"/>
      <c r="L284" s="10" t="s">
        <v>2907</v>
      </c>
      <c r="M284" s="10"/>
    </row>
    <row r="285" spans="1:13" s="6" customFormat="1" ht="27.75" customHeight="1">
      <c r="A285" s="2">
        <v>281</v>
      </c>
      <c r="B285" s="9" t="s">
        <v>2633</v>
      </c>
      <c r="C285" s="9" t="s">
        <v>2634</v>
      </c>
      <c r="D285" s="7" t="s">
        <v>35</v>
      </c>
      <c r="E285" s="7" t="s">
        <v>45</v>
      </c>
      <c r="F285" s="7" t="s">
        <v>82</v>
      </c>
      <c r="G285" s="7" t="s">
        <v>2635</v>
      </c>
      <c r="H285" s="7" t="s">
        <v>2636</v>
      </c>
      <c r="I285" s="11" t="s">
        <v>2637</v>
      </c>
      <c r="J285" s="7" t="s">
        <v>2638</v>
      </c>
      <c r="K285" s="10"/>
      <c r="L285" s="10" t="s">
        <v>2907</v>
      </c>
      <c r="M285" s="10"/>
    </row>
    <row r="286" spans="1:13" s="6" customFormat="1" ht="27.75" customHeight="1">
      <c r="A286" s="2">
        <v>282</v>
      </c>
      <c r="B286" s="9" t="s">
        <v>87</v>
      </c>
      <c r="C286" s="9" t="s">
        <v>62</v>
      </c>
      <c r="D286" s="4" t="s">
        <v>33</v>
      </c>
      <c r="E286" s="4" t="s">
        <v>44</v>
      </c>
      <c r="F286" s="4" t="s">
        <v>82</v>
      </c>
      <c r="G286" s="14" t="s">
        <v>178</v>
      </c>
      <c r="H286" s="4" t="s">
        <v>179</v>
      </c>
      <c r="I286" s="4" t="s">
        <v>104</v>
      </c>
      <c r="J286" s="4" t="s">
        <v>180</v>
      </c>
      <c r="K286" s="10"/>
      <c r="L286" s="10" t="s">
        <v>2907</v>
      </c>
      <c r="M286" s="10"/>
    </row>
    <row r="287" spans="1:13" s="6" customFormat="1" ht="27.75" customHeight="1">
      <c r="A287" s="2">
        <v>283</v>
      </c>
      <c r="B287" s="9" t="s">
        <v>564</v>
      </c>
      <c r="C287" s="9" t="s">
        <v>62</v>
      </c>
      <c r="D287" s="4" t="s">
        <v>55</v>
      </c>
      <c r="E287" s="4" t="s">
        <v>48</v>
      </c>
      <c r="F287" s="4" t="s">
        <v>29</v>
      </c>
      <c r="G287" s="4" t="s">
        <v>565</v>
      </c>
      <c r="H287" s="4" t="s">
        <v>566</v>
      </c>
      <c r="I287" s="11" t="s">
        <v>98</v>
      </c>
      <c r="J287" s="4" t="s">
        <v>567</v>
      </c>
      <c r="K287" s="10"/>
      <c r="L287" s="10" t="s">
        <v>2907</v>
      </c>
      <c r="M287" s="10"/>
    </row>
    <row r="288" spans="1:13" s="6" customFormat="1" ht="27.75" customHeight="1">
      <c r="A288" s="2">
        <v>284</v>
      </c>
      <c r="B288" s="9" t="s">
        <v>87</v>
      </c>
      <c r="C288" s="9" t="s">
        <v>62</v>
      </c>
      <c r="D288" s="4" t="s">
        <v>44</v>
      </c>
      <c r="E288" s="4" t="s">
        <v>68</v>
      </c>
      <c r="F288" s="4" t="s">
        <v>24</v>
      </c>
      <c r="G288" s="14" t="s">
        <v>1573</v>
      </c>
      <c r="H288" s="4" t="s">
        <v>1574</v>
      </c>
      <c r="I288" s="4" t="s">
        <v>1572</v>
      </c>
      <c r="J288" s="4"/>
      <c r="K288" s="10"/>
      <c r="L288" s="10" t="s">
        <v>2907</v>
      </c>
      <c r="M288" s="10"/>
    </row>
    <row r="289" spans="1:13" s="6" customFormat="1" ht="27.75" customHeight="1">
      <c r="A289" s="2">
        <v>285</v>
      </c>
      <c r="B289" s="3" t="s">
        <v>1823</v>
      </c>
      <c r="C289" s="3" t="s">
        <v>62</v>
      </c>
      <c r="D289" s="4" t="s">
        <v>20</v>
      </c>
      <c r="E289" s="4" t="s">
        <v>14</v>
      </c>
      <c r="F289" s="4" t="s">
        <v>29</v>
      </c>
      <c r="G289" s="14" t="s">
        <v>1824</v>
      </c>
      <c r="H289" s="4" t="s">
        <v>1825</v>
      </c>
      <c r="I289" s="2" t="s">
        <v>75</v>
      </c>
      <c r="J289" s="4" t="s">
        <v>1826</v>
      </c>
      <c r="K289" s="5"/>
      <c r="L289" s="10" t="s">
        <v>2907</v>
      </c>
      <c r="M289" s="10"/>
    </row>
    <row r="290" spans="1:13" s="6" customFormat="1" ht="27.75" customHeight="1">
      <c r="A290" s="2">
        <v>286</v>
      </c>
      <c r="B290" s="9" t="s">
        <v>193</v>
      </c>
      <c r="C290" s="9" t="s">
        <v>62</v>
      </c>
      <c r="D290" s="7" t="s">
        <v>746</v>
      </c>
      <c r="E290" s="7" t="s">
        <v>34</v>
      </c>
      <c r="F290" s="7" t="s">
        <v>27</v>
      </c>
      <c r="G290" s="7" t="s">
        <v>2822</v>
      </c>
      <c r="H290" s="7" t="s">
        <v>2823</v>
      </c>
      <c r="I290" s="11" t="s">
        <v>2246</v>
      </c>
      <c r="J290" s="7" t="s">
        <v>2824</v>
      </c>
      <c r="K290" s="10"/>
      <c r="L290" s="10" t="s">
        <v>2907</v>
      </c>
      <c r="M290" s="10"/>
    </row>
    <row r="291" spans="1:13" s="6" customFormat="1" ht="27.75" customHeight="1">
      <c r="A291" s="2">
        <v>287</v>
      </c>
      <c r="B291" s="9" t="s">
        <v>2573</v>
      </c>
      <c r="C291" s="9" t="s">
        <v>1163</v>
      </c>
      <c r="D291" s="7" t="s">
        <v>32</v>
      </c>
      <c r="E291" s="7" t="s">
        <v>14</v>
      </c>
      <c r="F291" s="7" t="s">
        <v>25</v>
      </c>
      <c r="G291" s="7" t="s">
        <v>2569</v>
      </c>
      <c r="H291" s="7" t="s">
        <v>2570</v>
      </c>
      <c r="I291" s="11" t="s">
        <v>2571</v>
      </c>
      <c r="J291" s="7" t="s">
        <v>2572</v>
      </c>
      <c r="K291" s="29"/>
      <c r="L291" s="10" t="s">
        <v>2907</v>
      </c>
      <c r="M291" s="10"/>
    </row>
    <row r="292" spans="1:13" s="6" customFormat="1" ht="27.75" customHeight="1">
      <c r="A292" s="2">
        <v>288</v>
      </c>
      <c r="B292" s="9" t="s">
        <v>507</v>
      </c>
      <c r="C292" s="9" t="s">
        <v>502</v>
      </c>
      <c r="D292" s="7" t="s">
        <v>20</v>
      </c>
      <c r="E292" s="7" t="s">
        <v>68</v>
      </c>
      <c r="F292" s="7" t="s">
        <v>25</v>
      </c>
      <c r="G292" s="7" t="s">
        <v>503</v>
      </c>
      <c r="H292" s="7" t="s">
        <v>504</v>
      </c>
      <c r="I292" s="11" t="s">
        <v>505</v>
      </c>
      <c r="J292" s="7" t="s">
        <v>506</v>
      </c>
      <c r="K292" s="10"/>
      <c r="L292" s="10" t="s">
        <v>2907</v>
      </c>
      <c r="M292" s="10"/>
    </row>
    <row r="293" spans="1:13" s="6" customFormat="1" ht="27.75" customHeight="1">
      <c r="A293" s="2">
        <v>289</v>
      </c>
      <c r="B293" s="9" t="s">
        <v>1862</v>
      </c>
      <c r="C293" s="9" t="s">
        <v>1863</v>
      </c>
      <c r="D293" s="4" t="s">
        <v>19</v>
      </c>
      <c r="E293" s="4" t="s">
        <v>15</v>
      </c>
      <c r="F293" s="4" t="s">
        <v>25</v>
      </c>
      <c r="G293" s="14" t="s">
        <v>1864</v>
      </c>
      <c r="H293" s="4" t="s">
        <v>1865</v>
      </c>
      <c r="I293" s="4" t="s">
        <v>392</v>
      </c>
      <c r="J293" s="4" t="s">
        <v>1866</v>
      </c>
      <c r="K293" s="10"/>
      <c r="L293" s="10" t="s">
        <v>2907</v>
      </c>
      <c r="M293" s="10"/>
    </row>
    <row r="294" spans="1:13" s="6" customFormat="1" ht="27.75" customHeight="1">
      <c r="A294" s="2">
        <v>290</v>
      </c>
      <c r="B294" s="9" t="s">
        <v>2832</v>
      </c>
      <c r="C294" s="9" t="s">
        <v>2833</v>
      </c>
      <c r="D294" s="7" t="s">
        <v>34</v>
      </c>
      <c r="E294" s="7" t="s">
        <v>68</v>
      </c>
      <c r="F294" s="7" t="s">
        <v>25</v>
      </c>
      <c r="G294" s="7" t="s">
        <v>2834</v>
      </c>
      <c r="H294" s="7" t="s">
        <v>2835</v>
      </c>
      <c r="I294" s="11" t="s">
        <v>1684</v>
      </c>
      <c r="J294" s="7" t="s">
        <v>2836</v>
      </c>
      <c r="K294" s="10"/>
      <c r="L294" s="10" t="s">
        <v>2907</v>
      </c>
      <c r="M294" s="10"/>
    </row>
    <row r="295" spans="1:13" s="6" customFormat="1" ht="27.75" customHeight="1">
      <c r="A295" s="2">
        <v>291</v>
      </c>
      <c r="B295" s="9" t="s">
        <v>236</v>
      </c>
      <c r="C295" s="9" t="s">
        <v>47</v>
      </c>
      <c r="D295" s="7" t="s">
        <v>86</v>
      </c>
      <c r="E295" s="7" t="s">
        <v>34</v>
      </c>
      <c r="F295" s="7" t="s">
        <v>29</v>
      </c>
      <c r="G295" s="7" t="s">
        <v>237</v>
      </c>
      <c r="H295" s="7" t="s">
        <v>238</v>
      </c>
      <c r="I295" s="11" t="s">
        <v>80</v>
      </c>
      <c r="J295" s="7" t="s">
        <v>239</v>
      </c>
      <c r="K295" s="10"/>
      <c r="L295" s="10" t="s">
        <v>2907</v>
      </c>
      <c r="M295" s="10"/>
    </row>
    <row r="296" spans="1:13" s="6" customFormat="1" ht="27.75" customHeight="1">
      <c r="A296" s="2">
        <v>292</v>
      </c>
      <c r="B296" s="9" t="s">
        <v>607</v>
      </c>
      <c r="C296" s="9" t="s">
        <v>47</v>
      </c>
      <c r="D296" s="4" t="s">
        <v>44</v>
      </c>
      <c r="E296" s="4" t="s">
        <v>48</v>
      </c>
      <c r="F296" s="4" t="s">
        <v>25</v>
      </c>
      <c r="G296" s="4" t="s">
        <v>608</v>
      </c>
      <c r="H296" s="4" t="s">
        <v>609</v>
      </c>
      <c r="I296" s="4" t="s">
        <v>610</v>
      </c>
      <c r="J296" s="4" t="s">
        <v>611</v>
      </c>
      <c r="K296" s="10"/>
      <c r="L296" s="10" t="s">
        <v>2907</v>
      </c>
      <c r="M296" s="10"/>
    </row>
    <row r="297" spans="1:13" s="6" customFormat="1" ht="27.75" customHeight="1">
      <c r="A297" s="2">
        <v>293</v>
      </c>
      <c r="B297" s="9" t="s">
        <v>1512</v>
      </c>
      <c r="C297" s="9" t="s">
        <v>47</v>
      </c>
      <c r="D297" s="7" t="s">
        <v>49</v>
      </c>
      <c r="E297" s="7" t="s">
        <v>45</v>
      </c>
      <c r="F297" s="7" t="s">
        <v>27</v>
      </c>
      <c r="G297" s="15" t="s">
        <v>1513</v>
      </c>
      <c r="H297" s="7" t="s">
        <v>1514</v>
      </c>
      <c r="I297" s="11" t="s">
        <v>1515</v>
      </c>
      <c r="J297" s="7" t="s">
        <v>1516</v>
      </c>
      <c r="K297" s="29"/>
      <c r="L297" s="10" t="s">
        <v>2907</v>
      </c>
      <c r="M297" s="10"/>
    </row>
    <row r="298" spans="1:13" s="6" customFormat="1" ht="27.75" customHeight="1">
      <c r="A298" s="2">
        <v>294</v>
      </c>
      <c r="B298" s="9" t="s">
        <v>1728</v>
      </c>
      <c r="C298" s="9" t="s">
        <v>47</v>
      </c>
      <c r="D298" s="7" t="s">
        <v>35</v>
      </c>
      <c r="E298" s="7" t="s">
        <v>12</v>
      </c>
      <c r="F298" s="7" t="s">
        <v>26</v>
      </c>
      <c r="G298" s="15" t="s">
        <v>1729</v>
      </c>
      <c r="H298" s="7" t="s">
        <v>1730</v>
      </c>
      <c r="I298" s="11" t="s">
        <v>1547</v>
      </c>
      <c r="J298" s="7" t="s">
        <v>1731</v>
      </c>
      <c r="K298" s="10"/>
      <c r="L298" s="10" t="s">
        <v>2907</v>
      </c>
      <c r="M298" s="10"/>
    </row>
    <row r="299" spans="1:13" s="6" customFormat="1" ht="27.75" customHeight="1">
      <c r="A299" s="2">
        <v>295</v>
      </c>
      <c r="B299" s="9" t="s">
        <v>1867</v>
      </c>
      <c r="C299" s="9" t="s">
        <v>47</v>
      </c>
      <c r="D299" s="4" t="s">
        <v>12</v>
      </c>
      <c r="E299" s="4" t="s">
        <v>22</v>
      </c>
      <c r="F299" s="4" t="s">
        <v>27</v>
      </c>
      <c r="G299" s="14" t="s">
        <v>1868</v>
      </c>
      <c r="H299" s="4" t="s">
        <v>1869</v>
      </c>
      <c r="I299" s="4" t="s">
        <v>1360</v>
      </c>
      <c r="J299" s="4" t="s">
        <v>1870</v>
      </c>
      <c r="K299" s="10"/>
      <c r="L299" s="10" t="s">
        <v>2907</v>
      </c>
      <c r="M299" s="10"/>
    </row>
    <row r="300" spans="1:13" s="6" customFormat="1" ht="27.75" customHeight="1">
      <c r="A300" s="2">
        <v>296</v>
      </c>
      <c r="B300" s="9" t="s">
        <v>2121</v>
      </c>
      <c r="C300" s="9" t="s">
        <v>47</v>
      </c>
      <c r="D300" s="7" t="s">
        <v>19</v>
      </c>
      <c r="E300" s="7" t="s">
        <v>14</v>
      </c>
      <c r="F300" s="7" t="s">
        <v>26</v>
      </c>
      <c r="G300" s="7" t="s">
        <v>2122</v>
      </c>
      <c r="H300" s="7" t="s">
        <v>2123</v>
      </c>
      <c r="I300" s="11" t="s">
        <v>884</v>
      </c>
      <c r="J300" s="7" t="s">
        <v>2124</v>
      </c>
      <c r="K300" s="10"/>
      <c r="L300" s="10" t="s">
        <v>2907</v>
      </c>
      <c r="M300" s="10"/>
    </row>
    <row r="301" spans="1:13" s="6" customFormat="1" ht="27.75" customHeight="1">
      <c r="A301" s="2">
        <v>297</v>
      </c>
      <c r="B301" s="9" t="s">
        <v>473</v>
      </c>
      <c r="C301" s="9" t="s">
        <v>474</v>
      </c>
      <c r="D301" s="7" t="s">
        <v>14</v>
      </c>
      <c r="E301" s="7" t="s">
        <v>13</v>
      </c>
      <c r="F301" s="7" t="s">
        <v>27</v>
      </c>
      <c r="G301" s="15" t="s">
        <v>475</v>
      </c>
      <c r="H301" s="7" t="s">
        <v>476</v>
      </c>
      <c r="I301" s="11" t="s">
        <v>105</v>
      </c>
      <c r="J301" s="7" t="s">
        <v>477</v>
      </c>
      <c r="K301" s="10"/>
      <c r="L301" s="10" t="s">
        <v>2907</v>
      </c>
      <c r="M301" s="10"/>
    </row>
    <row r="302" spans="1:13" s="6" customFormat="1" ht="27.75" customHeight="1">
      <c r="A302" s="2">
        <v>298</v>
      </c>
      <c r="B302" s="9" t="s">
        <v>728</v>
      </c>
      <c r="C302" s="9" t="s">
        <v>474</v>
      </c>
      <c r="D302" s="7" t="s">
        <v>22</v>
      </c>
      <c r="E302" s="7" t="s">
        <v>13</v>
      </c>
      <c r="F302" s="7" t="s">
        <v>25</v>
      </c>
      <c r="G302" s="15" t="s">
        <v>733</v>
      </c>
      <c r="H302" s="7" t="s">
        <v>734</v>
      </c>
      <c r="I302" s="11" t="s">
        <v>735</v>
      </c>
      <c r="J302" s="7" t="s">
        <v>736</v>
      </c>
      <c r="K302" s="10"/>
      <c r="L302" s="10" t="s">
        <v>2907</v>
      </c>
      <c r="M302" s="10"/>
    </row>
    <row r="303" spans="1:13" s="6" customFormat="1" ht="27.75" customHeight="1">
      <c r="A303" s="2">
        <v>299</v>
      </c>
      <c r="B303" s="9" t="s">
        <v>1696</v>
      </c>
      <c r="C303" s="9" t="s">
        <v>474</v>
      </c>
      <c r="D303" s="7" t="s">
        <v>30</v>
      </c>
      <c r="E303" s="7" t="s">
        <v>12</v>
      </c>
      <c r="F303" s="7" t="s">
        <v>82</v>
      </c>
      <c r="G303" s="15" t="s">
        <v>1698</v>
      </c>
      <c r="H303" s="7" t="s">
        <v>1699</v>
      </c>
      <c r="I303" s="11" t="s">
        <v>1697</v>
      </c>
      <c r="J303" s="7" t="s">
        <v>1700</v>
      </c>
      <c r="K303" s="10"/>
      <c r="L303" s="10" t="s">
        <v>2907</v>
      </c>
      <c r="M303" s="10"/>
    </row>
    <row r="304" spans="1:13" s="6" customFormat="1" ht="27.75" customHeight="1">
      <c r="A304" s="2">
        <v>300</v>
      </c>
      <c r="B304" s="9" t="s">
        <v>573</v>
      </c>
      <c r="C304" s="9" t="s">
        <v>574</v>
      </c>
      <c r="D304" s="7" t="s">
        <v>45</v>
      </c>
      <c r="E304" s="7" t="s">
        <v>48</v>
      </c>
      <c r="F304" s="7" t="s">
        <v>27</v>
      </c>
      <c r="G304" s="15" t="s">
        <v>575</v>
      </c>
      <c r="H304" s="7" t="s">
        <v>576</v>
      </c>
      <c r="I304" s="11" t="s">
        <v>577</v>
      </c>
      <c r="J304" s="7" t="s">
        <v>578</v>
      </c>
      <c r="K304" s="29"/>
      <c r="L304" s="10" t="s">
        <v>2907</v>
      </c>
      <c r="M304" s="10"/>
    </row>
    <row r="305" spans="1:13" s="6" customFormat="1" ht="27.75" customHeight="1">
      <c r="A305" s="2">
        <v>301</v>
      </c>
      <c r="B305" s="3" t="s">
        <v>202</v>
      </c>
      <c r="C305" s="3" t="s">
        <v>81</v>
      </c>
      <c r="D305" s="4" t="s">
        <v>42</v>
      </c>
      <c r="E305" s="4" t="s">
        <v>34</v>
      </c>
      <c r="F305" s="4" t="s">
        <v>29</v>
      </c>
      <c r="G305" s="4" t="s">
        <v>203</v>
      </c>
      <c r="H305" s="4" t="s">
        <v>204</v>
      </c>
      <c r="I305" s="11" t="s">
        <v>205</v>
      </c>
      <c r="J305" s="4" t="s">
        <v>206</v>
      </c>
      <c r="K305" s="5"/>
      <c r="L305" s="10" t="s">
        <v>2907</v>
      </c>
      <c r="M305" s="10"/>
    </row>
    <row r="306" spans="1:13" s="6" customFormat="1" ht="27.75" customHeight="1">
      <c r="A306" s="2">
        <v>302</v>
      </c>
      <c r="B306" s="3" t="s">
        <v>36</v>
      </c>
      <c r="C306" s="3" t="s">
        <v>81</v>
      </c>
      <c r="D306" s="4" t="s">
        <v>18</v>
      </c>
      <c r="E306" s="4" t="s">
        <v>34</v>
      </c>
      <c r="F306" s="4" t="s">
        <v>522</v>
      </c>
      <c r="G306" s="14" t="s">
        <v>1766</v>
      </c>
      <c r="H306" s="4"/>
      <c r="I306" s="4" t="s">
        <v>1767</v>
      </c>
      <c r="J306" s="4" t="s">
        <v>1768</v>
      </c>
      <c r="K306" s="5"/>
      <c r="L306" s="10" t="s">
        <v>2907</v>
      </c>
      <c r="M306" s="10"/>
    </row>
    <row r="307" spans="1:13" s="6" customFormat="1" ht="27.75" customHeight="1">
      <c r="A307" s="2">
        <v>303</v>
      </c>
      <c r="B307" s="9" t="s">
        <v>595</v>
      </c>
      <c r="C307" s="9" t="s">
        <v>596</v>
      </c>
      <c r="D307" s="7" t="s">
        <v>46</v>
      </c>
      <c r="E307" s="7" t="s">
        <v>34</v>
      </c>
      <c r="F307" s="7" t="s">
        <v>24</v>
      </c>
      <c r="G307" s="15" t="s">
        <v>597</v>
      </c>
      <c r="H307" s="7" t="s">
        <v>598</v>
      </c>
      <c r="I307" s="11" t="s">
        <v>599</v>
      </c>
      <c r="J307" s="7" t="s">
        <v>600</v>
      </c>
      <c r="K307" s="10" t="s">
        <v>527</v>
      </c>
      <c r="L307" s="10" t="s">
        <v>2907</v>
      </c>
      <c r="M307" s="10"/>
    </row>
    <row r="308" spans="1:13" s="6" customFormat="1" ht="27.75" customHeight="1">
      <c r="A308" s="2">
        <v>304</v>
      </c>
      <c r="B308" s="9" t="s">
        <v>1847</v>
      </c>
      <c r="C308" s="9" t="s">
        <v>596</v>
      </c>
      <c r="D308" s="7" t="s">
        <v>32</v>
      </c>
      <c r="E308" s="7" t="s">
        <v>22</v>
      </c>
      <c r="F308" s="7" t="s">
        <v>29</v>
      </c>
      <c r="G308" s="15" t="s">
        <v>1848</v>
      </c>
      <c r="H308" s="7" t="s">
        <v>1849</v>
      </c>
      <c r="I308" s="11" t="s">
        <v>1850</v>
      </c>
      <c r="J308" s="7" t="s">
        <v>1851</v>
      </c>
      <c r="K308" s="10"/>
      <c r="L308" s="10" t="s">
        <v>2907</v>
      </c>
      <c r="M308" s="10"/>
    </row>
    <row r="309" spans="1:13" s="6" customFormat="1" ht="27.75" customHeight="1">
      <c r="A309" s="2">
        <v>305</v>
      </c>
      <c r="B309" s="9" t="s">
        <v>216</v>
      </c>
      <c r="C309" s="9" t="s">
        <v>596</v>
      </c>
      <c r="D309" s="7" t="s">
        <v>19</v>
      </c>
      <c r="E309" s="7" t="s">
        <v>19</v>
      </c>
      <c r="F309" s="7" t="s">
        <v>29</v>
      </c>
      <c r="G309" s="7" t="s">
        <v>2110</v>
      </c>
      <c r="H309" s="7" t="s">
        <v>2111</v>
      </c>
      <c r="I309" s="11" t="s">
        <v>583</v>
      </c>
      <c r="J309" s="7" t="s">
        <v>2112</v>
      </c>
      <c r="K309" s="10"/>
      <c r="L309" s="10" t="s">
        <v>2907</v>
      </c>
      <c r="M309" s="10"/>
    </row>
    <row r="310" spans="1:13" s="6" customFormat="1" ht="27.75" customHeight="1">
      <c r="A310" s="2">
        <v>306</v>
      </c>
      <c r="B310" s="3" t="s">
        <v>2248</v>
      </c>
      <c r="C310" s="3" t="s">
        <v>596</v>
      </c>
      <c r="D310" s="4" t="s">
        <v>35</v>
      </c>
      <c r="E310" s="4" t="s">
        <v>14</v>
      </c>
      <c r="F310" s="4" t="s">
        <v>28</v>
      </c>
      <c r="G310" s="4" t="s">
        <v>2249</v>
      </c>
      <c r="H310" s="4" t="s">
        <v>2250</v>
      </c>
      <c r="I310" s="2" t="s">
        <v>1067</v>
      </c>
      <c r="J310" s="4" t="s">
        <v>2251</v>
      </c>
      <c r="K310" s="5"/>
      <c r="L310" s="10" t="s">
        <v>2907</v>
      </c>
      <c r="M310" s="10"/>
    </row>
    <row r="311" spans="1:13" s="6" customFormat="1" ht="27.75" customHeight="1">
      <c r="A311" s="2">
        <v>307</v>
      </c>
      <c r="B311" s="9" t="s">
        <v>287</v>
      </c>
      <c r="C311" s="9" t="s">
        <v>288</v>
      </c>
      <c r="D311" s="7" t="s">
        <v>17</v>
      </c>
      <c r="E311" s="7" t="s">
        <v>14</v>
      </c>
      <c r="F311" s="7" t="s">
        <v>24</v>
      </c>
      <c r="G311" s="7" t="s">
        <v>289</v>
      </c>
      <c r="H311" s="7" t="s">
        <v>290</v>
      </c>
      <c r="I311" s="11" t="s">
        <v>291</v>
      </c>
      <c r="J311" s="7" t="s">
        <v>292</v>
      </c>
      <c r="K311" s="10"/>
      <c r="L311" s="10" t="s">
        <v>2907</v>
      </c>
      <c r="M311" s="10"/>
    </row>
    <row r="312" spans="1:13" s="6" customFormat="1" ht="27.75" customHeight="1">
      <c r="A312" s="2">
        <v>308</v>
      </c>
      <c r="B312" s="3" t="s">
        <v>938</v>
      </c>
      <c r="C312" s="3" t="s">
        <v>288</v>
      </c>
      <c r="D312" s="4" t="s">
        <v>30</v>
      </c>
      <c r="E312" s="4" t="s">
        <v>15</v>
      </c>
      <c r="F312" s="4" t="s">
        <v>25</v>
      </c>
      <c r="G312" s="14" t="s">
        <v>1685</v>
      </c>
      <c r="H312" s="4" t="s">
        <v>1686</v>
      </c>
      <c r="I312" s="2" t="s">
        <v>1684</v>
      </c>
      <c r="J312" s="7" t="s">
        <v>1687</v>
      </c>
      <c r="K312" s="5"/>
      <c r="L312" s="10" t="s">
        <v>2907</v>
      </c>
      <c r="M312" s="10"/>
    </row>
    <row r="313" spans="1:13" s="6" customFormat="1" ht="27.75" customHeight="1">
      <c r="A313" s="2">
        <v>309</v>
      </c>
      <c r="B313" s="9" t="s">
        <v>2037</v>
      </c>
      <c r="C313" s="9" t="s">
        <v>2038</v>
      </c>
      <c r="D313" s="7" t="s">
        <v>32</v>
      </c>
      <c r="E313" s="7" t="s">
        <v>13</v>
      </c>
      <c r="F313" s="7" t="s">
        <v>27</v>
      </c>
      <c r="G313" s="15" t="s">
        <v>2039</v>
      </c>
      <c r="H313" s="7" t="s">
        <v>2040</v>
      </c>
      <c r="I313" s="11" t="s">
        <v>434</v>
      </c>
      <c r="J313" s="7" t="s">
        <v>2041</v>
      </c>
      <c r="K313" s="10"/>
      <c r="L313" s="10" t="s">
        <v>2907</v>
      </c>
      <c r="M313" s="10"/>
    </row>
    <row r="314" spans="1:13" s="6" customFormat="1" ht="27.75" customHeight="1">
      <c r="A314" s="2">
        <v>310</v>
      </c>
      <c r="B314" s="9" t="s">
        <v>83</v>
      </c>
      <c r="C314" s="9" t="s">
        <v>54</v>
      </c>
      <c r="D314" s="7" t="s">
        <v>13</v>
      </c>
      <c r="E314" s="7" t="s">
        <v>44</v>
      </c>
      <c r="F314" s="7" t="s">
        <v>29</v>
      </c>
      <c r="G314" s="7" t="s">
        <v>191</v>
      </c>
      <c r="H314" s="7"/>
      <c r="I314" s="11"/>
      <c r="J314" s="7" t="s">
        <v>192</v>
      </c>
      <c r="K314" s="10"/>
      <c r="L314" s="10" t="s">
        <v>2907</v>
      </c>
      <c r="M314" s="10"/>
    </row>
    <row r="315" spans="1:13" s="6" customFormat="1" ht="27.75" customHeight="1">
      <c r="A315" s="2">
        <v>311</v>
      </c>
      <c r="B315" s="9" t="s">
        <v>395</v>
      </c>
      <c r="C315" s="9" t="s">
        <v>698</v>
      </c>
      <c r="D315" s="7" t="s">
        <v>49</v>
      </c>
      <c r="E315" s="7" t="s">
        <v>68</v>
      </c>
      <c r="F315" s="7" t="s">
        <v>24</v>
      </c>
      <c r="G315" s="15" t="s">
        <v>699</v>
      </c>
      <c r="H315" s="7" t="s">
        <v>700</v>
      </c>
      <c r="I315" s="11" t="s">
        <v>701</v>
      </c>
      <c r="J315" s="7" t="s">
        <v>702</v>
      </c>
      <c r="K315" s="10"/>
      <c r="L315" s="10" t="s">
        <v>2907</v>
      </c>
      <c r="M315" s="10"/>
    </row>
    <row r="316" spans="1:13" s="6" customFormat="1" ht="27.75" customHeight="1">
      <c r="A316" s="2">
        <v>312</v>
      </c>
      <c r="B316" s="9" t="s">
        <v>2208</v>
      </c>
      <c r="C316" s="9" t="s">
        <v>1487</v>
      </c>
      <c r="D316" s="4" t="s">
        <v>49</v>
      </c>
      <c r="E316" s="4" t="s">
        <v>13</v>
      </c>
      <c r="F316" s="4" t="s">
        <v>26</v>
      </c>
      <c r="G316" s="4" t="s">
        <v>2559</v>
      </c>
      <c r="H316" s="4" t="s">
        <v>2560</v>
      </c>
      <c r="I316" s="4" t="s">
        <v>1090</v>
      </c>
      <c r="J316" s="4" t="s">
        <v>2561</v>
      </c>
      <c r="K316" s="10"/>
      <c r="L316" s="10" t="s">
        <v>2907</v>
      </c>
      <c r="M316" s="10"/>
    </row>
    <row r="317" spans="1:13" s="6" customFormat="1" ht="27.75" customHeight="1">
      <c r="A317" s="2">
        <v>313</v>
      </c>
      <c r="B317" s="9" t="s">
        <v>607</v>
      </c>
      <c r="C317" s="9" t="s">
        <v>2378</v>
      </c>
      <c r="D317" s="7" t="s">
        <v>42</v>
      </c>
      <c r="E317" s="7" t="s">
        <v>19</v>
      </c>
      <c r="F317" s="7" t="s">
        <v>27</v>
      </c>
      <c r="G317" s="7" t="s">
        <v>2379</v>
      </c>
      <c r="H317" s="7" t="s">
        <v>2380</v>
      </c>
      <c r="I317" s="11" t="s">
        <v>1597</v>
      </c>
      <c r="J317" s="7" t="s">
        <v>2381</v>
      </c>
      <c r="K317" s="10"/>
      <c r="L317" s="10" t="s">
        <v>2907</v>
      </c>
      <c r="M317" s="10"/>
    </row>
    <row r="318" spans="1:13" s="6" customFormat="1" ht="27.75" customHeight="1">
      <c r="A318" s="2">
        <v>314</v>
      </c>
      <c r="B318" s="3" t="s">
        <v>53</v>
      </c>
      <c r="C318" s="3" t="s">
        <v>50</v>
      </c>
      <c r="D318" s="4" t="s">
        <v>20</v>
      </c>
      <c r="E318" s="4" t="s">
        <v>15</v>
      </c>
      <c r="F318" s="4" t="s">
        <v>29</v>
      </c>
      <c r="G318" s="4" t="s">
        <v>181</v>
      </c>
      <c r="H318" s="7" t="s">
        <v>182</v>
      </c>
      <c r="I318" s="11" t="s">
        <v>75</v>
      </c>
      <c r="J318" s="7" t="s">
        <v>183</v>
      </c>
      <c r="K318" s="10"/>
      <c r="L318" s="10" t="s">
        <v>2907</v>
      </c>
      <c r="M318" s="10"/>
    </row>
    <row r="319" spans="1:13" s="6" customFormat="1" ht="27.75" customHeight="1">
      <c r="A319" s="2">
        <v>315</v>
      </c>
      <c r="B319" s="9" t="s">
        <v>330</v>
      </c>
      <c r="C319" s="9" t="s">
        <v>50</v>
      </c>
      <c r="D319" s="7" t="s">
        <v>49</v>
      </c>
      <c r="E319" s="7" t="s">
        <v>19</v>
      </c>
      <c r="F319" s="7" t="s">
        <v>29</v>
      </c>
      <c r="G319" s="7" t="s">
        <v>331</v>
      </c>
      <c r="H319" s="7" t="s">
        <v>332</v>
      </c>
      <c r="I319" s="11" t="s">
        <v>186</v>
      </c>
      <c r="J319" s="7" t="s">
        <v>333</v>
      </c>
      <c r="K319" s="10"/>
      <c r="L319" s="10" t="s">
        <v>2907</v>
      </c>
      <c r="M319" s="10"/>
    </row>
    <row r="320" spans="1:13" s="6" customFormat="1" ht="27.75" customHeight="1">
      <c r="A320" s="2">
        <v>316</v>
      </c>
      <c r="B320" s="9" t="s">
        <v>1529</v>
      </c>
      <c r="C320" s="9" t="s">
        <v>50</v>
      </c>
      <c r="D320" s="7" t="s">
        <v>17</v>
      </c>
      <c r="E320" s="7" t="s">
        <v>22</v>
      </c>
      <c r="F320" s="7" t="s">
        <v>25</v>
      </c>
      <c r="G320" s="15" t="s">
        <v>1530</v>
      </c>
      <c r="H320" s="7" t="s">
        <v>1531</v>
      </c>
      <c r="I320" s="11" t="s">
        <v>459</v>
      </c>
      <c r="J320" s="7" t="s">
        <v>1532</v>
      </c>
      <c r="K320" s="10"/>
      <c r="L320" s="10" t="s">
        <v>2907</v>
      </c>
      <c r="M320" s="10"/>
    </row>
    <row r="321" spans="1:13" s="6" customFormat="1" ht="27.75" customHeight="1">
      <c r="A321" s="2">
        <v>317</v>
      </c>
      <c r="B321" s="9" t="s">
        <v>2042</v>
      </c>
      <c r="C321" s="9" t="s">
        <v>50</v>
      </c>
      <c r="D321" s="7" t="s">
        <v>46</v>
      </c>
      <c r="E321" s="7" t="s">
        <v>45</v>
      </c>
      <c r="F321" s="7" t="s">
        <v>27</v>
      </c>
      <c r="G321" s="15" t="s">
        <v>2043</v>
      </c>
      <c r="H321" s="7" t="s">
        <v>2044</v>
      </c>
      <c r="I321" s="11" t="s">
        <v>434</v>
      </c>
      <c r="J321" s="7" t="s">
        <v>2045</v>
      </c>
      <c r="K321" s="10"/>
      <c r="L321" s="10" t="s">
        <v>2907</v>
      </c>
      <c r="M321" s="10"/>
    </row>
    <row r="322" spans="1:13" s="6" customFormat="1" ht="27.75" customHeight="1">
      <c r="A322" s="2">
        <v>318</v>
      </c>
      <c r="B322" s="9" t="s">
        <v>1403</v>
      </c>
      <c r="C322" s="9" t="s">
        <v>50</v>
      </c>
      <c r="D322" s="7" t="s">
        <v>1029</v>
      </c>
      <c r="E322" s="7" t="s">
        <v>46</v>
      </c>
      <c r="F322" s="7" t="s">
        <v>26</v>
      </c>
      <c r="G322" s="7" t="s">
        <v>2271</v>
      </c>
      <c r="H322" s="7" t="s">
        <v>2272</v>
      </c>
      <c r="I322" s="11" t="s">
        <v>2258</v>
      </c>
      <c r="J322" s="7" t="s">
        <v>2273</v>
      </c>
      <c r="K322" s="10"/>
      <c r="L322" s="10" t="s">
        <v>2907</v>
      </c>
      <c r="M322" s="10"/>
    </row>
    <row r="323" spans="1:13" s="6" customFormat="1" ht="27.75" customHeight="1">
      <c r="A323" s="2">
        <v>319</v>
      </c>
      <c r="B323" s="9" t="s">
        <v>2554</v>
      </c>
      <c r="C323" s="9" t="s">
        <v>50</v>
      </c>
      <c r="D323" s="7" t="s">
        <v>33</v>
      </c>
      <c r="E323" s="7" t="s">
        <v>46</v>
      </c>
      <c r="F323" s="7" t="s">
        <v>29</v>
      </c>
      <c r="G323" s="7" t="s">
        <v>2555</v>
      </c>
      <c r="H323" s="7" t="s">
        <v>2556</v>
      </c>
      <c r="I323" s="11" t="s">
        <v>2557</v>
      </c>
      <c r="J323" s="4" t="s">
        <v>2558</v>
      </c>
      <c r="K323" s="10"/>
      <c r="L323" s="10" t="s">
        <v>2907</v>
      </c>
      <c r="M323" s="10"/>
    </row>
    <row r="324" spans="1:13" s="6" customFormat="1" ht="27.75" customHeight="1">
      <c r="A324" s="2">
        <v>320</v>
      </c>
      <c r="B324" s="9" t="s">
        <v>271</v>
      </c>
      <c r="C324" s="9" t="s">
        <v>1852</v>
      </c>
      <c r="D324" s="7" t="s">
        <v>57</v>
      </c>
      <c r="E324" s="7" t="s">
        <v>46</v>
      </c>
      <c r="F324" s="7" t="s">
        <v>28</v>
      </c>
      <c r="G324" s="15" t="s">
        <v>1853</v>
      </c>
      <c r="H324" s="7" t="s">
        <v>1854</v>
      </c>
      <c r="I324" s="11" t="s">
        <v>1855</v>
      </c>
      <c r="J324" s="7" t="s">
        <v>1856</v>
      </c>
      <c r="K324" s="10"/>
      <c r="L324" s="10" t="s">
        <v>2907</v>
      </c>
      <c r="M324" s="10"/>
    </row>
    <row r="325" spans="1:13" s="6" customFormat="1" ht="27.75" customHeight="1">
      <c r="A325" s="2">
        <v>321</v>
      </c>
      <c r="B325" s="9" t="s">
        <v>568</v>
      </c>
      <c r="C325" s="9" t="s">
        <v>569</v>
      </c>
      <c r="D325" s="7" t="s">
        <v>58</v>
      </c>
      <c r="E325" s="7" t="s">
        <v>46</v>
      </c>
      <c r="F325" s="7" t="s">
        <v>25</v>
      </c>
      <c r="G325" s="15" t="s">
        <v>570</v>
      </c>
      <c r="H325" s="7" t="s">
        <v>571</v>
      </c>
      <c r="I325" s="11" t="s">
        <v>535</v>
      </c>
      <c r="J325" s="7" t="s">
        <v>572</v>
      </c>
      <c r="K325" s="10"/>
      <c r="L325" s="10" t="s">
        <v>2907</v>
      </c>
      <c r="M325" s="10"/>
    </row>
    <row r="326" spans="1:13" s="6" customFormat="1" ht="27.75" customHeight="1">
      <c r="A326" s="2">
        <v>322</v>
      </c>
      <c r="B326" s="9" t="s">
        <v>2309</v>
      </c>
      <c r="C326" s="9" t="s">
        <v>569</v>
      </c>
      <c r="D326" s="7" t="s">
        <v>22</v>
      </c>
      <c r="E326" s="7" t="s">
        <v>12</v>
      </c>
      <c r="F326" s="7" t="s">
        <v>27</v>
      </c>
      <c r="G326" s="7" t="s">
        <v>2310</v>
      </c>
      <c r="H326" s="7" t="s">
        <v>2311</v>
      </c>
      <c r="I326" s="11" t="s">
        <v>404</v>
      </c>
      <c r="J326" s="7" t="s">
        <v>2312</v>
      </c>
      <c r="K326" s="10"/>
      <c r="L326" s="10" t="s">
        <v>2907</v>
      </c>
      <c r="M326" s="10"/>
    </row>
    <row r="327" spans="1:13" s="6" customFormat="1" ht="27.75" customHeight="1">
      <c r="A327" s="2">
        <v>323</v>
      </c>
      <c r="B327" s="9" t="s">
        <v>287</v>
      </c>
      <c r="C327" s="9" t="s">
        <v>569</v>
      </c>
      <c r="D327" s="7" t="s">
        <v>46</v>
      </c>
      <c r="E327" s="7" t="s">
        <v>44</v>
      </c>
      <c r="F327" s="7" t="s">
        <v>27</v>
      </c>
      <c r="G327" s="7" t="s">
        <v>2696</v>
      </c>
      <c r="H327" s="7"/>
      <c r="I327" s="11"/>
      <c r="J327" s="7" t="s">
        <v>2697</v>
      </c>
      <c r="K327" s="10"/>
      <c r="L327" s="10" t="s">
        <v>2907</v>
      </c>
      <c r="M327" s="10"/>
    </row>
    <row r="328" spans="1:13" s="6" customFormat="1" ht="27.75" customHeight="1">
      <c r="A328" s="2">
        <v>324</v>
      </c>
      <c r="B328" s="3" t="s">
        <v>314</v>
      </c>
      <c r="C328" s="3" t="s">
        <v>315</v>
      </c>
      <c r="D328" s="4" t="s">
        <v>68</v>
      </c>
      <c r="E328" s="4" t="s">
        <v>22</v>
      </c>
      <c r="F328" s="4" t="s">
        <v>27</v>
      </c>
      <c r="G328" s="4" t="s">
        <v>316</v>
      </c>
      <c r="H328" s="4" t="s">
        <v>317</v>
      </c>
      <c r="I328" s="4" t="s">
        <v>318</v>
      </c>
      <c r="J328" s="7" t="s">
        <v>319</v>
      </c>
      <c r="K328" s="10"/>
      <c r="L328" s="10" t="s">
        <v>2907</v>
      </c>
      <c r="M328" s="10"/>
    </row>
    <row r="329" spans="1:13" s="6" customFormat="1" ht="27.75" customHeight="1">
      <c r="A329" s="2">
        <v>325</v>
      </c>
      <c r="B329" s="9" t="s">
        <v>987</v>
      </c>
      <c r="C329" s="9" t="s">
        <v>2565</v>
      </c>
      <c r="D329" s="7" t="s">
        <v>33</v>
      </c>
      <c r="E329" s="7" t="s">
        <v>22</v>
      </c>
      <c r="F329" s="7" t="s">
        <v>25</v>
      </c>
      <c r="G329" s="7" t="s">
        <v>2566</v>
      </c>
      <c r="H329" s="7" t="s">
        <v>2567</v>
      </c>
      <c r="I329" s="11" t="s">
        <v>2155</v>
      </c>
      <c r="J329" s="7" t="s">
        <v>2568</v>
      </c>
      <c r="K329" s="10"/>
      <c r="L329" s="10" t="s">
        <v>2907</v>
      </c>
      <c r="M329" s="10"/>
    </row>
    <row r="330" spans="1:13" s="6" customFormat="1" ht="27.75" customHeight="1">
      <c r="A330" s="2">
        <v>326</v>
      </c>
      <c r="B330" s="9" t="s">
        <v>1231</v>
      </c>
      <c r="C330" s="9" t="s">
        <v>2453</v>
      </c>
      <c r="D330" s="7" t="s">
        <v>20</v>
      </c>
      <c r="E330" s="7" t="s">
        <v>19</v>
      </c>
      <c r="F330" s="7" t="s">
        <v>27</v>
      </c>
      <c r="G330" s="7" t="s">
        <v>2454</v>
      </c>
      <c r="H330" s="7" t="s">
        <v>2455</v>
      </c>
      <c r="I330" s="11" t="s">
        <v>1739</v>
      </c>
      <c r="J330" s="7" t="s">
        <v>2456</v>
      </c>
      <c r="K330" s="10"/>
      <c r="L330" s="10" t="s">
        <v>2907</v>
      </c>
      <c r="M330" s="10"/>
    </row>
    <row r="331" spans="1:13" s="6" customFormat="1" ht="27.75" customHeight="1">
      <c r="A331" s="2">
        <v>327</v>
      </c>
      <c r="B331" s="9" t="s">
        <v>1586</v>
      </c>
      <c r="C331" s="9" t="s">
        <v>1587</v>
      </c>
      <c r="D331" s="7" t="s">
        <v>22</v>
      </c>
      <c r="E331" s="7" t="s">
        <v>46</v>
      </c>
      <c r="F331" s="7" t="s">
        <v>25</v>
      </c>
      <c r="G331" s="7" t="s">
        <v>1588</v>
      </c>
      <c r="H331" s="7" t="s">
        <v>1589</v>
      </c>
      <c r="I331" s="11" t="s">
        <v>85</v>
      </c>
      <c r="J331" s="7" t="s">
        <v>1590</v>
      </c>
      <c r="K331" s="10"/>
      <c r="L331" s="10" t="s">
        <v>2907</v>
      </c>
      <c r="M331" s="10"/>
    </row>
    <row r="332" spans="1:13" s="6" customFormat="1" ht="27.75" customHeight="1">
      <c r="A332" s="2">
        <v>328</v>
      </c>
      <c r="B332" s="9" t="s">
        <v>2089</v>
      </c>
      <c r="C332" s="9" t="s">
        <v>1587</v>
      </c>
      <c r="D332" s="7" t="s">
        <v>729</v>
      </c>
      <c r="E332" s="7" t="s">
        <v>68</v>
      </c>
      <c r="F332" s="7" t="s">
        <v>27</v>
      </c>
      <c r="G332" s="7" t="s">
        <v>2428</v>
      </c>
      <c r="H332" s="7" t="s">
        <v>2429</v>
      </c>
      <c r="I332" s="11" t="s">
        <v>2295</v>
      </c>
      <c r="J332" s="7" t="s">
        <v>2430</v>
      </c>
      <c r="K332" s="10"/>
      <c r="L332" s="10" t="s">
        <v>2907</v>
      </c>
      <c r="M332" s="10"/>
    </row>
    <row r="333" spans="1:13" s="6" customFormat="1" ht="27.75" customHeight="1">
      <c r="A333" s="2">
        <v>329</v>
      </c>
      <c r="B333" s="9" t="s">
        <v>2497</v>
      </c>
      <c r="C333" s="9" t="s">
        <v>1587</v>
      </c>
      <c r="D333" s="7" t="s">
        <v>35</v>
      </c>
      <c r="E333" s="7" t="s">
        <v>14</v>
      </c>
      <c r="F333" s="7" t="s">
        <v>29</v>
      </c>
      <c r="G333" s="7" t="s">
        <v>2493</v>
      </c>
      <c r="H333" s="7" t="s">
        <v>2494</v>
      </c>
      <c r="I333" s="11" t="s">
        <v>2495</v>
      </c>
      <c r="J333" s="7" t="s">
        <v>2496</v>
      </c>
      <c r="K333" s="10"/>
      <c r="L333" s="10" t="s">
        <v>2907</v>
      </c>
      <c r="M333" s="10"/>
    </row>
    <row r="334" spans="1:13" s="6" customFormat="1" ht="27.75" customHeight="1">
      <c r="A334" s="2">
        <v>330</v>
      </c>
      <c r="B334" s="9" t="s">
        <v>1399</v>
      </c>
      <c r="C334" s="9" t="s">
        <v>2816</v>
      </c>
      <c r="D334" s="7" t="s">
        <v>45</v>
      </c>
      <c r="E334" s="7" t="s">
        <v>22</v>
      </c>
      <c r="F334" s="7" t="s">
        <v>24</v>
      </c>
      <c r="G334" s="7" t="s">
        <v>2813</v>
      </c>
      <c r="H334" s="7" t="s">
        <v>2814</v>
      </c>
      <c r="I334" s="11" t="s">
        <v>558</v>
      </c>
      <c r="J334" s="7" t="s">
        <v>2815</v>
      </c>
      <c r="K334" s="10"/>
      <c r="L334" s="10" t="s">
        <v>2907</v>
      </c>
      <c r="M334" s="10"/>
    </row>
    <row r="335" spans="1:13" s="6" customFormat="1" ht="27.75" customHeight="1">
      <c r="A335" s="2">
        <v>331</v>
      </c>
      <c r="B335" s="9" t="s">
        <v>71</v>
      </c>
      <c r="C335" s="9" t="s">
        <v>103</v>
      </c>
      <c r="D335" s="7" t="s">
        <v>45</v>
      </c>
      <c r="E335" s="7" t="s">
        <v>34</v>
      </c>
      <c r="F335" s="7" t="s">
        <v>25</v>
      </c>
      <c r="G335" s="7" t="s">
        <v>228</v>
      </c>
      <c r="H335" s="7" t="s">
        <v>229</v>
      </c>
      <c r="I335" s="11" t="s">
        <v>70</v>
      </c>
      <c r="J335" s="7" t="s">
        <v>230</v>
      </c>
      <c r="K335" s="10"/>
      <c r="L335" s="10" t="s">
        <v>2907</v>
      </c>
      <c r="M335" s="10"/>
    </row>
    <row r="336" spans="1:13" s="6" customFormat="1" ht="27.75" customHeight="1">
      <c r="A336" s="2">
        <v>332</v>
      </c>
      <c r="B336" s="9" t="s">
        <v>1644</v>
      </c>
      <c r="C336" s="9" t="s">
        <v>103</v>
      </c>
      <c r="D336" s="7" t="s">
        <v>55</v>
      </c>
      <c r="E336" s="7" t="s">
        <v>46</v>
      </c>
      <c r="F336" s="7" t="s">
        <v>28</v>
      </c>
      <c r="G336" s="15" t="s">
        <v>1646</v>
      </c>
      <c r="H336" s="7" t="s">
        <v>1647</v>
      </c>
      <c r="I336" s="11" t="s">
        <v>1645</v>
      </c>
      <c r="J336" s="7" t="s">
        <v>1648</v>
      </c>
      <c r="K336" s="10"/>
      <c r="L336" s="10" t="s">
        <v>2907</v>
      </c>
      <c r="M336" s="10"/>
    </row>
    <row r="337" spans="1:13" s="6" customFormat="1" ht="27.75" customHeight="1">
      <c r="A337" s="2">
        <v>333</v>
      </c>
      <c r="B337" s="9" t="s">
        <v>1724</v>
      </c>
      <c r="C337" s="9" t="s">
        <v>103</v>
      </c>
      <c r="D337" s="7" t="s">
        <v>21</v>
      </c>
      <c r="E337" s="7" t="s">
        <v>44</v>
      </c>
      <c r="F337" s="7" t="s">
        <v>26</v>
      </c>
      <c r="G337" s="15" t="s">
        <v>1725</v>
      </c>
      <c r="H337" s="7" t="s">
        <v>1726</v>
      </c>
      <c r="I337" s="11" t="s">
        <v>621</v>
      </c>
      <c r="J337" s="7" t="s">
        <v>1727</v>
      </c>
      <c r="K337" s="10"/>
      <c r="L337" s="10" t="s">
        <v>2907</v>
      </c>
      <c r="M337" s="10"/>
    </row>
    <row r="338" spans="1:13" s="6" customFormat="1" ht="27.75" customHeight="1">
      <c r="A338" s="2">
        <v>334</v>
      </c>
      <c r="B338" s="3" t="s">
        <v>2305</v>
      </c>
      <c r="C338" s="3" t="s">
        <v>103</v>
      </c>
      <c r="D338" s="4" t="s">
        <v>58</v>
      </c>
      <c r="E338" s="4" t="s">
        <v>34</v>
      </c>
      <c r="F338" s="4" t="s">
        <v>24</v>
      </c>
      <c r="G338" s="4" t="s">
        <v>2306</v>
      </c>
      <c r="H338" s="4" t="s">
        <v>2307</v>
      </c>
      <c r="I338" s="2" t="s">
        <v>318</v>
      </c>
      <c r="J338" s="7" t="s">
        <v>2308</v>
      </c>
      <c r="K338" s="5"/>
      <c r="L338" s="10" t="s">
        <v>2907</v>
      </c>
      <c r="M338" s="10"/>
    </row>
    <row r="339" spans="1:13" s="6" customFormat="1" ht="27.75" customHeight="1">
      <c r="A339" s="2">
        <v>335</v>
      </c>
      <c r="B339" s="9" t="s">
        <v>2611</v>
      </c>
      <c r="C339" s="9" t="s">
        <v>103</v>
      </c>
      <c r="D339" s="7" t="s">
        <v>34</v>
      </c>
      <c r="E339" s="7" t="s">
        <v>68</v>
      </c>
      <c r="F339" s="7" t="s">
        <v>27</v>
      </c>
      <c r="G339" s="7" t="s">
        <v>2612</v>
      </c>
      <c r="H339" s="7" t="s">
        <v>2613</v>
      </c>
      <c r="I339" s="11" t="s">
        <v>1637</v>
      </c>
      <c r="J339" s="7" t="s">
        <v>2614</v>
      </c>
      <c r="K339" s="10"/>
      <c r="L339" s="10" t="s">
        <v>2907</v>
      </c>
      <c r="M339" s="10"/>
    </row>
    <row r="340" spans="1:13" s="6" customFormat="1" ht="27.75" customHeight="1">
      <c r="A340" s="2">
        <v>336</v>
      </c>
      <c r="B340" s="9" t="s">
        <v>2125</v>
      </c>
      <c r="C340" s="9" t="s">
        <v>103</v>
      </c>
      <c r="D340" s="7" t="s">
        <v>32</v>
      </c>
      <c r="E340" s="7" t="s">
        <v>14</v>
      </c>
      <c r="F340" s="7" t="s">
        <v>522</v>
      </c>
      <c r="G340" s="7" t="s">
        <v>2630</v>
      </c>
      <c r="H340" s="7" t="s">
        <v>2631</v>
      </c>
      <c r="I340" s="11" t="s">
        <v>558</v>
      </c>
      <c r="J340" s="7" t="s">
        <v>2632</v>
      </c>
      <c r="K340" s="10"/>
      <c r="L340" s="10" t="s">
        <v>2907</v>
      </c>
      <c r="M340" s="10"/>
    </row>
    <row r="341" spans="1:13" s="6" customFormat="1" ht="27.75" customHeight="1">
      <c r="A341" s="2">
        <v>337</v>
      </c>
      <c r="B341" s="9" t="s">
        <v>854</v>
      </c>
      <c r="C341" s="9" t="s">
        <v>66</v>
      </c>
      <c r="D341" s="7" t="s">
        <v>22</v>
      </c>
      <c r="E341" s="7" t="s">
        <v>13</v>
      </c>
      <c r="F341" s="7" t="s">
        <v>27</v>
      </c>
      <c r="G341" s="15" t="s">
        <v>1688</v>
      </c>
      <c r="H341" s="7" t="s">
        <v>1689</v>
      </c>
      <c r="I341" s="11" t="s">
        <v>558</v>
      </c>
      <c r="J341" s="7" t="s">
        <v>1690</v>
      </c>
      <c r="K341" s="10"/>
      <c r="L341" s="10" t="s">
        <v>2907</v>
      </c>
      <c r="M341" s="10"/>
    </row>
    <row r="342" spans="1:13" s="6" customFormat="1" ht="27.75" customHeight="1">
      <c r="A342" s="2">
        <v>338</v>
      </c>
      <c r="B342" s="9" t="s">
        <v>672</v>
      </c>
      <c r="C342" s="9" t="s">
        <v>66</v>
      </c>
      <c r="D342" s="7" t="s">
        <v>19</v>
      </c>
      <c r="E342" s="7" t="s">
        <v>34</v>
      </c>
      <c r="F342" s="7" t="s">
        <v>522</v>
      </c>
      <c r="G342" s="15" t="s">
        <v>1741</v>
      </c>
      <c r="H342" s="7" t="s">
        <v>1742</v>
      </c>
      <c r="I342" s="11" t="s">
        <v>1743</v>
      </c>
      <c r="J342" s="7" t="s">
        <v>1744</v>
      </c>
      <c r="K342" s="10" t="s">
        <v>1487</v>
      </c>
      <c r="L342" s="10" t="s">
        <v>2907</v>
      </c>
      <c r="M342" s="10"/>
    </row>
    <row r="343" spans="1:13" s="6" customFormat="1" ht="27.75" customHeight="1">
      <c r="A343" s="2">
        <v>339</v>
      </c>
      <c r="B343" s="9" t="s">
        <v>2169</v>
      </c>
      <c r="C343" s="9" t="s">
        <v>66</v>
      </c>
      <c r="D343" s="7" t="s">
        <v>32</v>
      </c>
      <c r="E343" s="7" t="s">
        <v>19</v>
      </c>
      <c r="F343" s="7" t="s">
        <v>24</v>
      </c>
      <c r="G343" s="7" t="s">
        <v>2170</v>
      </c>
      <c r="H343" s="7" t="s">
        <v>2171</v>
      </c>
      <c r="I343" s="11" t="s">
        <v>651</v>
      </c>
      <c r="J343" s="7" t="s">
        <v>2172</v>
      </c>
      <c r="K343" s="10"/>
      <c r="L343" s="10" t="s">
        <v>2907</v>
      </c>
      <c r="M343" s="10"/>
    </row>
    <row r="344" spans="1:13" s="6" customFormat="1" ht="27.75" customHeight="1">
      <c r="A344" s="2">
        <v>340</v>
      </c>
      <c r="B344" s="3" t="s">
        <v>601</v>
      </c>
      <c r="C344" s="3" t="s">
        <v>66</v>
      </c>
      <c r="D344" s="4" t="s">
        <v>15</v>
      </c>
      <c r="E344" s="4" t="s">
        <v>15</v>
      </c>
      <c r="F344" s="4" t="s">
        <v>28</v>
      </c>
      <c r="G344" s="4" t="s">
        <v>2529</v>
      </c>
      <c r="H344" s="4" t="s">
        <v>2530</v>
      </c>
      <c r="I344" s="11" t="s">
        <v>1934</v>
      </c>
      <c r="J344" s="7" t="s">
        <v>2531</v>
      </c>
      <c r="K344" s="5"/>
      <c r="L344" s="10" t="s">
        <v>2907</v>
      </c>
      <c r="M344" s="10"/>
    </row>
    <row r="345" spans="1:13" s="6" customFormat="1" ht="27.75" customHeight="1">
      <c r="A345" s="2">
        <v>341</v>
      </c>
      <c r="B345" s="9" t="s">
        <v>2584</v>
      </c>
      <c r="C345" s="9" t="s">
        <v>66</v>
      </c>
      <c r="D345" s="7" t="s">
        <v>14</v>
      </c>
      <c r="E345" s="7" t="s">
        <v>14</v>
      </c>
      <c r="F345" s="7" t="s">
        <v>28</v>
      </c>
      <c r="G345" s="7" t="s">
        <v>2585</v>
      </c>
      <c r="H345" s="7" t="s">
        <v>2586</v>
      </c>
      <c r="I345" s="11" t="s">
        <v>2587</v>
      </c>
      <c r="J345" s="7" t="s">
        <v>2588</v>
      </c>
      <c r="K345" s="10"/>
      <c r="L345" s="10" t="s">
        <v>2907</v>
      </c>
      <c r="M345" s="10"/>
    </row>
    <row r="346" spans="1:13" s="6" customFormat="1" ht="27.75" customHeight="1">
      <c r="A346" s="2">
        <v>342</v>
      </c>
      <c r="B346" s="9" t="s">
        <v>1641</v>
      </c>
      <c r="C346" s="9" t="s">
        <v>871</v>
      </c>
      <c r="D346" s="7" t="s">
        <v>33</v>
      </c>
      <c r="E346" s="7" t="s">
        <v>48</v>
      </c>
      <c r="F346" s="7" t="s">
        <v>27</v>
      </c>
      <c r="G346" s="7" t="s">
        <v>1642</v>
      </c>
      <c r="H346" s="7" t="s">
        <v>1643</v>
      </c>
      <c r="I346" s="11" t="s">
        <v>1637</v>
      </c>
      <c r="J346" s="7"/>
      <c r="K346" s="10"/>
      <c r="L346" s="10" t="s">
        <v>2907</v>
      </c>
      <c r="M346" s="10"/>
    </row>
    <row r="347" spans="1:13" s="6" customFormat="1" ht="27.75" customHeight="1">
      <c r="A347" s="2">
        <v>343</v>
      </c>
      <c r="B347" s="9" t="s">
        <v>1843</v>
      </c>
      <c r="C347" s="9" t="s">
        <v>871</v>
      </c>
      <c r="D347" s="7" t="s">
        <v>58</v>
      </c>
      <c r="E347" s="7" t="s">
        <v>44</v>
      </c>
      <c r="F347" s="7" t="s">
        <v>26</v>
      </c>
      <c r="G347" s="15" t="s">
        <v>1844</v>
      </c>
      <c r="H347" s="7" t="s">
        <v>1845</v>
      </c>
      <c r="I347" s="11"/>
      <c r="J347" s="7" t="s">
        <v>1846</v>
      </c>
      <c r="K347" s="10"/>
      <c r="L347" s="10" t="s">
        <v>2907</v>
      </c>
      <c r="M347" s="10"/>
    </row>
    <row r="348" spans="1:13" s="6" customFormat="1" ht="27.75" customHeight="1">
      <c r="A348" s="2">
        <v>344</v>
      </c>
      <c r="B348" s="9" t="s">
        <v>1974</v>
      </c>
      <c r="C348" s="9" t="s">
        <v>871</v>
      </c>
      <c r="D348" s="7" t="s">
        <v>16</v>
      </c>
      <c r="E348" s="7" t="s">
        <v>22</v>
      </c>
      <c r="F348" s="7" t="s">
        <v>29</v>
      </c>
      <c r="G348" s="15" t="s">
        <v>1975</v>
      </c>
      <c r="H348" s="7" t="s">
        <v>1976</v>
      </c>
      <c r="I348" s="11" t="s">
        <v>205</v>
      </c>
      <c r="J348" s="7" t="s">
        <v>1977</v>
      </c>
      <c r="K348" s="10"/>
      <c r="L348" s="10" t="s">
        <v>2907</v>
      </c>
      <c r="M348" s="10"/>
    </row>
    <row r="349" spans="1:13" s="6" customFormat="1" ht="27.75" customHeight="1">
      <c r="A349" s="2">
        <v>345</v>
      </c>
      <c r="B349" s="9" t="s">
        <v>439</v>
      </c>
      <c r="C349" s="9" t="s">
        <v>871</v>
      </c>
      <c r="D349" s="7" t="s">
        <v>42</v>
      </c>
      <c r="E349" s="7" t="s">
        <v>14</v>
      </c>
      <c r="F349" s="7" t="s">
        <v>27</v>
      </c>
      <c r="G349" s="15" t="s">
        <v>2027</v>
      </c>
      <c r="H349" s="7" t="s">
        <v>2028</v>
      </c>
      <c r="I349" s="11" t="s">
        <v>1602</v>
      </c>
      <c r="J349" s="7" t="s">
        <v>2029</v>
      </c>
      <c r="K349" s="10"/>
      <c r="L349" s="10" t="s">
        <v>2907</v>
      </c>
      <c r="M349" s="10"/>
    </row>
    <row r="350" spans="1:13" s="6" customFormat="1" ht="27.75" customHeight="1">
      <c r="A350" s="2">
        <v>346</v>
      </c>
      <c r="B350" s="9" t="s">
        <v>2125</v>
      </c>
      <c r="C350" s="9" t="s">
        <v>871</v>
      </c>
      <c r="D350" s="4" t="s">
        <v>746</v>
      </c>
      <c r="E350" s="4" t="s">
        <v>45</v>
      </c>
      <c r="F350" s="4" t="s">
        <v>27</v>
      </c>
      <c r="G350" s="4" t="s">
        <v>2126</v>
      </c>
      <c r="H350" s="7" t="s">
        <v>2127</v>
      </c>
      <c r="I350" s="11" t="s">
        <v>2128</v>
      </c>
      <c r="J350" s="4" t="s">
        <v>2129</v>
      </c>
      <c r="K350" s="10"/>
      <c r="L350" s="10" t="s">
        <v>2907</v>
      </c>
      <c r="M350" s="10"/>
    </row>
    <row r="351" spans="1:13" s="6" customFormat="1" ht="27.75" customHeight="1">
      <c r="A351" s="2">
        <v>347</v>
      </c>
      <c r="B351" s="9" t="s">
        <v>2192</v>
      </c>
      <c r="C351" s="9" t="s">
        <v>871</v>
      </c>
      <c r="D351" s="7" t="s">
        <v>12</v>
      </c>
      <c r="E351" s="7" t="s">
        <v>44</v>
      </c>
      <c r="F351" s="7" t="s">
        <v>24</v>
      </c>
      <c r="G351" s="7" t="s">
        <v>2193</v>
      </c>
      <c r="H351" s="7" t="s">
        <v>2194</v>
      </c>
      <c r="I351" s="11" t="s">
        <v>958</v>
      </c>
      <c r="J351" s="7" t="s">
        <v>2195</v>
      </c>
      <c r="K351" s="10"/>
      <c r="L351" s="10" t="s">
        <v>2907</v>
      </c>
      <c r="M351" s="10"/>
    </row>
    <row r="352" spans="1:13" s="6" customFormat="1" ht="27.75" customHeight="1">
      <c r="A352" s="2">
        <v>348</v>
      </c>
      <c r="B352" s="9" t="s">
        <v>1110</v>
      </c>
      <c r="C352" s="9" t="s">
        <v>871</v>
      </c>
      <c r="D352" s="7" t="s">
        <v>21</v>
      </c>
      <c r="E352" s="7" t="s">
        <v>12</v>
      </c>
      <c r="F352" s="7" t="s">
        <v>24</v>
      </c>
      <c r="G352" s="7" t="s">
        <v>2435</v>
      </c>
      <c r="H352" s="7" t="s">
        <v>2436</v>
      </c>
      <c r="I352" s="11" t="s">
        <v>2437</v>
      </c>
      <c r="J352" s="7" t="s">
        <v>2438</v>
      </c>
      <c r="K352" s="10"/>
      <c r="L352" s="10" t="s">
        <v>2907</v>
      </c>
      <c r="M352" s="10"/>
    </row>
    <row r="353" spans="1:13" s="6" customFormat="1" ht="27.75" customHeight="1">
      <c r="A353" s="2">
        <v>349</v>
      </c>
      <c r="B353" s="9" t="s">
        <v>2706</v>
      </c>
      <c r="C353" s="9" t="s">
        <v>871</v>
      </c>
      <c r="D353" s="7" t="s">
        <v>19</v>
      </c>
      <c r="E353" s="7" t="s">
        <v>15</v>
      </c>
      <c r="F353" s="7" t="s">
        <v>25</v>
      </c>
      <c r="G353" s="7" t="s">
        <v>2707</v>
      </c>
      <c r="H353" s="7" t="s">
        <v>2708</v>
      </c>
      <c r="I353" s="11" t="s">
        <v>2709</v>
      </c>
      <c r="J353" s="7" t="s">
        <v>2710</v>
      </c>
      <c r="K353" s="10"/>
      <c r="L353" s="10" t="s">
        <v>2907</v>
      </c>
      <c r="M353" s="10"/>
    </row>
    <row r="354" spans="1:13" s="6" customFormat="1" ht="27.75" customHeight="1">
      <c r="A354" s="2">
        <v>350</v>
      </c>
      <c r="B354" s="9" t="s">
        <v>707</v>
      </c>
      <c r="C354" s="9" t="s">
        <v>56</v>
      </c>
      <c r="D354" s="7" t="s">
        <v>34</v>
      </c>
      <c r="E354" s="7" t="s">
        <v>15</v>
      </c>
      <c r="F354" s="7" t="s">
        <v>25</v>
      </c>
      <c r="G354" s="15" t="s">
        <v>708</v>
      </c>
      <c r="H354" s="7" t="s">
        <v>709</v>
      </c>
      <c r="I354" s="11" t="s">
        <v>710</v>
      </c>
      <c r="J354" s="7" t="s">
        <v>711</v>
      </c>
      <c r="K354" s="10"/>
      <c r="L354" s="10" t="s">
        <v>2907</v>
      </c>
      <c r="M354" s="10"/>
    </row>
    <row r="355" spans="1:13" s="6" customFormat="1" ht="27.75" customHeight="1">
      <c r="A355" s="2">
        <v>351</v>
      </c>
      <c r="B355" s="9" t="s">
        <v>1606</v>
      </c>
      <c r="C355" s="9" t="s">
        <v>56</v>
      </c>
      <c r="D355" s="7" t="s">
        <v>55</v>
      </c>
      <c r="E355" s="7" t="s">
        <v>45</v>
      </c>
      <c r="F355" s="7" t="s">
        <v>26</v>
      </c>
      <c r="G355" s="15" t="s">
        <v>1607</v>
      </c>
      <c r="H355" s="7" t="s">
        <v>1608</v>
      </c>
      <c r="I355" s="11" t="s">
        <v>480</v>
      </c>
      <c r="J355" s="7" t="s">
        <v>1609</v>
      </c>
      <c r="K355" s="10"/>
      <c r="L355" s="10" t="s">
        <v>2907</v>
      </c>
      <c r="M355" s="10"/>
    </row>
    <row r="356" spans="1:13" s="6" customFormat="1" ht="27.75" customHeight="1">
      <c r="A356" s="2">
        <v>352</v>
      </c>
      <c r="B356" s="9" t="s">
        <v>1719</v>
      </c>
      <c r="C356" s="9" t="s">
        <v>56</v>
      </c>
      <c r="D356" s="7" t="s">
        <v>35</v>
      </c>
      <c r="E356" s="7" t="s">
        <v>15</v>
      </c>
      <c r="F356" s="7" t="s">
        <v>27</v>
      </c>
      <c r="G356" s="15" t="s">
        <v>1715</v>
      </c>
      <c r="H356" s="7" t="s">
        <v>1716</v>
      </c>
      <c r="I356" s="11" t="s">
        <v>1717</v>
      </c>
      <c r="J356" s="7" t="s">
        <v>1718</v>
      </c>
      <c r="K356" s="10"/>
      <c r="L356" s="10" t="s">
        <v>2907</v>
      </c>
      <c r="M356" s="10"/>
    </row>
    <row r="357" spans="1:13" s="6" customFormat="1" ht="27.75" customHeight="1">
      <c r="A357" s="2">
        <v>353</v>
      </c>
      <c r="B357" s="9" t="s">
        <v>2033</v>
      </c>
      <c r="C357" s="9" t="s">
        <v>56</v>
      </c>
      <c r="D357" s="4" t="s">
        <v>1029</v>
      </c>
      <c r="E357" s="4" t="s">
        <v>19</v>
      </c>
      <c r="F357" s="4" t="s">
        <v>27</v>
      </c>
      <c r="G357" s="4" t="s">
        <v>2034</v>
      </c>
      <c r="H357" s="4" t="s">
        <v>2035</v>
      </c>
      <c r="I357" s="4" t="s">
        <v>1747</v>
      </c>
      <c r="J357" s="4" t="s">
        <v>2036</v>
      </c>
      <c r="K357" s="10"/>
      <c r="L357" s="10" t="s">
        <v>2907</v>
      </c>
      <c r="M357" s="10"/>
    </row>
    <row r="358" spans="1:13" s="6" customFormat="1" ht="27.75" customHeight="1">
      <c r="A358" s="2">
        <v>354</v>
      </c>
      <c r="B358" s="9" t="s">
        <v>63</v>
      </c>
      <c r="C358" s="9" t="s">
        <v>56</v>
      </c>
      <c r="D358" s="7" t="s">
        <v>46</v>
      </c>
      <c r="E358" s="7" t="s">
        <v>14</v>
      </c>
      <c r="F358" s="7" t="s">
        <v>25</v>
      </c>
      <c r="G358" s="7" t="s">
        <v>2070</v>
      </c>
      <c r="H358" s="7" t="s">
        <v>2071</v>
      </c>
      <c r="I358" s="11" t="s">
        <v>637</v>
      </c>
      <c r="J358" s="7" t="s">
        <v>2072</v>
      </c>
      <c r="K358" s="10"/>
      <c r="L358" s="10" t="s">
        <v>2907</v>
      </c>
      <c r="M358" s="10"/>
    </row>
    <row r="359" spans="1:13" s="6" customFormat="1" ht="27.75" customHeight="1">
      <c r="A359" s="2">
        <v>355</v>
      </c>
      <c r="B359" s="3" t="s">
        <v>2033</v>
      </c>
      <c r="C359" s="3" t="s">
        <v>56</v>
      </c>
      <c r="D359" s="4" t="s">
        <v>68</v>
      </c>
      <c r="E359" s="4" t="s">
        <v>13</v>
      </c>
      <c r="F359" s="4" t="s">
        <v>26</v>
      </c>
      <c r="G359" s="4" t="s">
        <v>2107</v>
      </c>
      <c r="H359" s="4" t="s">
        <v>2108</v>
      </c>
      <c r="I359" s="2" t="s">
        <v>480</v>
      </c>
      <c r="J359" s="4" t="s">
        <v>2109</v>
      </c>
      <c r="K359" s="5"/>
      <c r="L359" s="10" t="s">
        <v>2907</v>
      </c>
      <c r="M359" s="10"/>
    </row>
    <row r="360" spans="1:13" s="6" customFormat="1" ht="27.75" customHeight="1">
      <c r="A360" s="2">
        <v>356</v>
      </c>
      <c r="B360" s="9" t="s">
        <v>2517</v>
      </c>
      <c r="C360" s="9" t="s">
        <v>56</v>
      </c>
      <c r="D360" s="7" t="s">
        <v>42</v>
      </c>
      <c r="E360" s="7" t="s">
        <v>12</v>
      </c>
      <c r="F360" s="7" t="s">
        <v>26</v>
      </c>
      <c r="G360" s="7" t="s">
        <v>2514</v>
      </c>
      <c r="H360" s="7" t="s">
        <v>2515</v>
      </c>
      <c r="I360" s="11" t="s">
        <v>884</v>
      </c>
      <c r="J360" s="7" t="s">
        <v>2516</v>
      </c>
      <c r="K360" s="10"/>
      <c r="L360" s="10" t="s">
        <v>2907</v>
      </c>
      <c r="M360" s="10"/>
    </row>
    <row r="361" spans="1:13" s="6" customFormat="1" ht="27.75" customHeight="1">
      <c r="A361" s="2">
        <v>357</v>
      </c>
      <c r="B361" s="9" t="s">
        <v>2601</v>
      </c>
      <c r="C361" s="9" t="s">
        <v>56</v>
      </c>
      <c r="D361" s="7" t="s">
        <v>13</v>
      </c>
      <c r="E361" s="7" t="s">
        <v>15</v>
      </c>
      <c r="F361" s="7" t="s">
        <v>24</v>
      </c>
      <c r="G361" s="7" t="s">
        <v>2602</v>
      </c>
      <c r="H361" s="7" t="s">
        <v>2603</v>
      </c>
      <c r="I361" s="11" t="s">
        <v>2604</v>
      </c>
      <c r="J361" s="7" t="s">
        <v>2605</v>
      </c>
      <c r="K361" s="10"/>
      <c r="L361" s="10" t="s">
        <v>2907</v>
      </c>
      <c r="M361" s="10"/>
    </row>
    <row r="362" spans="1:13" s="6" customFormat="1" ht="27.75" customHeight="1">
      <c r="A362" s="2">
        <v>358</v>
      </c>
      <c r="B362" s="9" t="s">
        <v>2601</v>
      </c>
      <c r="C362" s="9" t="s">
        <v>56</v>
      </c>
      <c r="D362" s="7" t="s">
        <v>14</v>
      </c>
      <c r="E362" s="7" t="s">
        <v>13</v>
      </c>
      <c r="F362" s="7" t="s">
        <v>29</v>
      </c>
      <c r="G362" s="7" t="s">
        <v>2724</v>
      </c>
      <c r="H362" s="7" t="s">
        <v>2725</v>
      </c>
      <c r="I362" s="11" t="s">
        <v>1784</v>
      </c>
      <c r="J362" s="7" t="s">
        <v>2726</v>
      </c>
      <c r="K362" s="10"/>
      <c r="L362" s="10" t="s">
        <v>2907</v>
      </c>
      <c r="M362" s="10"/>
    </row>
    <row r="363" spans="1:13" s="6" customFormat="1" ht="27.75" customHeight="1">
      <c r="A363" s="2">
        <v>359</v>
      </c>
      <c r="B363" s="9" t="s">
        <v>1562</v>
      </c>
      <c r="C363" s="9" t="s">
        <v>1827</v>
      </c>
      <c r="D363" s="7" t="s">
        <v>20</v>
      </c>
      <c r="E363" s="7" t="s">
        <v>13</v>
      </c>
      <c r="F363" s="7" t="s">
        <v>24</v>
      </c>
      <c r="G363" s="15" t="s">
        <v>1828</v>
      </c>
      <c r="H363" s="7" t="s">
        <v>1829</v>
      </c>
      <c r="I363" s="11" t="s">
        <v>1830</v>
      </c>
      <c r="J363" s="7" t="s">
        <v>1831</v>
      </c>
      <c r="K363" s="10"/>
      <c r="L363" s="10" t="s">
        <v>2907</v>
      </c>
      <c r="M363" s="10"/>
    </row>
    <row r="364" spans="1:13" s="6" customFormat="1" ht="27.75" customHeight="1">
      <c r="A364" s="2">
        <v>360</v>
      </c>
      <c r="B364" s="9" t="s">
        <v>1538</v>
      </c>
      <c r="C364" s="9" t="s">
        <v>1827</v>
      </c>
      <c r="D364" s="7" t="s">
        <v>15</v>
      </c>
      <c r="E364" s="7" t="s">
        <v>19</v>
      </c>
      <c r="F364" s="7" t="s">
        <v>26</v>
      </c>
      <c r="G364" s="7" t="s">
        <v>2698</v>
      </c>
      <c r="H364" s="7" t="s">
        <v>2699</v>
      </c>
      <c r="I364" s="11" t="s">
        <v>1547</v>
      </c>
      <c r="J364" s="7" t="s">
        <v>2700</v>
      </c>
      <c r="K364" s="10"/>
      <c r="L364" s="10" t="s">
        <v>2907</v>
      </c>
      <c r="M364" s="10"/>
    </row>
    <row r="365" spans="1:13" s="6" customFormat="1" ht="27.75" customHeight="1">
      <c r="A365" s="2">
        <v>361</v>
      </c>
      <c r="B365" s="9" t="s">
        <v>36</v>
      </c>
      <c r="C365" s="9" t="s">
        <v>2536</v>
      </c>
      <c r="D365" s="7" t="s">
        <v>14</v>
      </c>
      <c r="E365" s="7" t="s">
        <v>48</v>
      </c>
      <c r="F365" s="7" t="s">
        <v>28</v>
      </c>
      <c r="G365" s="7" t="s">
        <v>2537</v>
      </c>
      <c r="H365" s="7" t="s">
        <v>2538</v>
      </c>
      <c r="I365" s="11" t="s">
        <v>1767</v>
      </c>
      <c r="J365" s="7" t="s">
        <v>2539</v>
      </c>
      <c r="K365" s="5"/>
      <c r="L365" s="10" t="s">
        <v>2907</v>
      </c>
      <c r="M365" s="10"/>
    </row>
    <row r="366" spans="1:13" s="6" customFormat="1" ht="27.75" customHeight="1">
      <c r="A366" s="2">
        <v>362</v>
      </c>
      <c r="B366" s="3" t="s">
        <v>1141</v>
      </c>
      <c r="C366" s="3" t="s">
        <v>1213</v>
      </c>
      <c r="D366" s="4" t="s">
        <v>18</v>
      </c>
      <c r="E366" s="4" t="s">
        <v>19</v>
      </c>
      <c r="F366" s="4" t="s">
        <v>27</v>
      </c>
      <c r="G366" s="14" t="s">
        <v>1554</v>
      </c>
      <c r="H366" s="4" t="s">
        <v>1555</v>
      </c>
      <c r="I366" s="4" t="s">
        <v>1556</v>
      </c>
      <c r="J366" s="4" t="s">
        <v>1557</v>
      </c>
      <c r="K366" s="5"/>
      <c r="L366" s="10" t="s">
        <v>2907</v>
      </c>
      <c r="M366" s="10"/>
    </row>
    <row r="367" spans="1:13" s="6" customFormat="1" ht="27.75" customHeight="1">
      <c r="A367" s="2">
        <v>363</v>
      </c>
      <c r="B367" s="3" t="s">
        <v>1141</v>
      </c>
      <c r="C367" s="3" t="s">
        <v>1591</v>
      </c>
      <c r="D367" s="4" t="s">
        <v>42</v>
      </c>
      <c r="E367" s="4" t="s">
        <v>14</v>
      </c>
      <c r="F367" s="4" t="s">
        <v>27</v>
      </c>
      <c r="G367" s="14" t="s">
        <v>1592</v>
      </c>
      <c r="H367" s="4" t="s">
        <v>1593</v>
      </c>
      <c r="I367" s="4" t="s">
        <v>696</v>
      </c>
      <c r="J367" s="7" t="s">
        <v>1594</v>
      </c>
      <c r="K367" s="10"/>
      <c r="L367" s="10" t="s">
        <v>2907</v>
      </c>
      <c r="M367" s="10"/>
    </row>
    <row r="368" spans="1:13" s="6" customFormat="1" ht="27.75" customHeight="1">
      <c r="A368" s="2">
        <v>364</v>
      </c>
      <c r="B368" s="9" t="s">
        <v>252</v>
      </c>
      <c r="C368" s="9" t="s">
        <v>253</v>
      </c>
      <c r="D368" s="7" t="s">
        <v>30</v>
      </c>
      <c r="E368" s="7" t="s">
        <v>19</v>
      </c>
      <c r="F368" s="7" t="s">
        <v>29</v>
      </c>
      <c r="G368" s="15" t="s">
        <v>254</v>
      </c>
      <c r="H368" s="7" t="s">
        <v>255</v>
      </c>
      <c r="I368" s="11" t="s">
        <v>186</v>
      </c>
      <c r="J368" s="7" t="s">
        <v>256</v>
      </c>
      <c r="K368" s="10"/>
      <c r="L368" s="10" t="s">
        <v>2907</v>
      </c>
      <c r="M368" s="10"/>
    </row>
    <row r="369" spans="1:13" s="6" customFormat="1" ht="27.75" customHeight="1">
      <c r="A369" s="2">
        <v>365</v>
      </c>
      <c r="B369" s="9" t="s">
        <v>2217</v>
      </c>
      <c r="C369" s="9" t="s">
        <v>253</v>
      </c>
      <c r="D369" s="7" t="s">
        <v>22</v>
      </c>
      <c r="E369" s="7" t="s">
        <v>45</v>
      </c>
      <c r="F369" s="7" t="s">
        <v>295</v>
      </c>
      <c r="G369" s="7" t="s">
        <v>2218</v>
      </c>
      <c r="H369" s="7" t="s">
        <v>2219</v>
      </c>
      <c r="I369" s="11" t="s">
        <v>2220</v>
      </c>
      <c r="J369" s="7" t="s">
        <v>2221</v>
      </c>
      <c r="K369" s="10"/>
      <c r="L369" s="10" t="s">
        <v>2907</v>
      </c>
      <c r="M369" s="10"/>
    </row>
    <row r="370" spans="1:13" s="6" customFormat="1" ht="27.75" customHeight="1">
      <c r="A370" s="2">
        <v>366</v>
      </c>
      <c r="B370" s="3" t="s">
        <v>601</v>
      </c>
      <c r="C370" s="3" t="s">
        <v>602</v>
      </c>
      <c r="D370" s="4" t="s">
        <v>42</v>
      </c>
      <c r="E370" s="4" t="s">
        <v>45</v>
      </c>
      <c r="F370" s="4" t="s">
        <v>24</v>
      </c>
      <c r="G370" s="4" t="s">
        <v>603</v>
      </c>
      <c r="H370" s="4" t="s">
        <v>604</v>
      </c>
      <c r="I370" s="2" t="s">
        <v>605</v>
      </c>
      <c r="J370" s="4" t="s">
        <v>606</v>
      </c>
      <c r="K370" s="5"/>
      <c r="L370" s="10" t="s">
        <v>2907</v>
      </c>
      <c r="M370" s="10"/>
    </row>
    <row r="371" spans="1:13" s="6" customFormat="1" ht="27.75" customHeight="1">
      <c r="A371" s="2">
        <v>367</v>
      </c>
      <c r="B371" s="9" t="s">
        <v>634</v>
      </c>
      <c r="C371" s="9" t="s">
        <v>602</v>
      </c>
      <c r="D371" s="7" t="s">
        <v>18</v>
      </c>
      <c r="E371" s="7" t="s">
        <v>48</v>
      </c>
      <c r="F371" s="7" t="s">
        <v>24</v>
      </c>
      <c r="G371" s="7" t="s">
        <v>2354</v>
      </c>
      <c r="H371" s="7" t="s">
        <v>2355</v>
      </c>
      <c r="I371" s="11" t="s">
        <v>1560</v>
      </c>
      <c r="J371" s="7" t="s">
        <v>2356</v>
      </c>
      <c r="K371" s="10" t="s">
        <v>1487</v>
      </c>
      <c r="L371" s="10" t="s">
        <v>2907</v>
      </c>
      <c r="M371" s="10"/>
    </row>
    <row r="372" spans="1:13" s="6" customFormat="1" ht="27.75" customHeight="1">
      <c r="A372" s="2">
        <v>368</v>
      </c>
      <c r="B372" s="9" t="s">
        <v>2645</v>
      </c>
      <c r="C372" s="9" t="s">
        <v>602</v>
      </c>
      <c r="D372" s="7" t="s">
        <v>42</v>
      </c>
      <c r="E372" s="7" t="s">
        <v>14</v>
      </c>
      <c r="F372" s="7" t="s">
        <v>24</v>
      </c>
      <c r="G372" s="7" t="s">
        <v>2646</v>
      </c>
      <c r="H372" s="7" t="s">
        <v>2647</v>
      </c>
      <c r="I372" s="11" t="s">
        <v>2648</v>
      </c>
      <c r="J372" s="7" t="s">
        <v>2649</v>
      </c>
      <c r="K372" s="10"/>
      <c r="L372" s="10" t="s">
        <v>2907</v>
      </c>
      <c r="M372" s="10"/>
    </row>
    <row r="373" spans="1:13" s="6" customFormat="1" ht="27.75" customHeight="1">
      <c r="A373" s="2">
        <v>369</v>
      </c>
      <c r="B373" s="9" t="s">
        <v>2668</v>
      </c>
      <c r="C373" s="9" t="s">
        <v>602</v>
      </c>
      <c r="D373" s="7" t="s">
        <v>17</v>
      </c>
      <c r="E373" s="7" t="s">
        <v>15</v>
      </c>
      <c r="F373" s="7" t="s">
        <v>25</v>
      </c>
      <c r="G373" s="7" t="s">
        <v>2669</v>
      </c>
      <c r="H373" s="7" t="s">
        <v>2670</v>
      </c>
      <c r="I373" s="11" t="s">
        <v>735</v>
      </c>
      <c r="J373" s="7" t="s">
        <v>2671</v>
      </c>
      <c r="K373" s="10"/>
      <c r="L373" s="10" t="s">
        <v>2907</v>
      </c>
      <c r="M373" s="10"/>
    </row>
    <row r="374" spans="1:13" s="6" customFormat="1" ht="27.75" customHeight="1">
      <c r="A374" s="2">
        <v>370</v>
      </c>
      <c r="B374" s="9" t="s">
        <v>2899</v>
      </c>
      <c r="C374" s="9" t="s">
        <v>602</v>
      </c>
      <c r="D374" s="7" t="s">
        <v>49</v>
      </c>
      <c r="E374" s="7" t="s">
        <v>45</v>
      </c>
      <c r="F374" s="7" t="s">
        <v>24</v>
      </c>
      <c r="G374" s="15" t="s">
        <v>2900</v>
      </c>
      <c r="H374" s="7" t="s">
        <v>2901</v>
      </c>
      <c r="I374" s="11" t="s">
        <v>444</v>
      </c>
      <c r="J374" s="7" t="s">
        <v>2902</v>
      </c>
      <c r="K374" s="10" t="s">
        <v>527</v>
      </c>
      <c r="L374" s="10" t="s">
        <v>2907</v>
      </c>
      <c r="M374" s="10"/>
    </row>
    <row r="375" spans="1:13" s="6" customFormat="1" ht="27.75" customHeight="1">
      <c r="A375" s="2">
        <v>371</v>
      </c>
      <c r="B375" s="9" t="s">
        <v>1940</v>
      </c>
      <c r="C375" s="9" t="s">
        <v>745</v>
      </c>
      <c r="D375" s="4" t="s">
        <v>16</v>
      </c>
      <c r="E375" s="4" t="s">
        <v>44</v>
      </c>
      <c r="F375" s="4" t="s">
        <v>27</v>
      </c>
      <c r="G375" s="4" t="s">
        <v>1941</v>
      </c>
      <c r="H375" s="4" t="s">
        <v>1942</v>
      </c>
      <c r="I375" s="4" t="s">
        <v>1943</v>
      </c>
      <c r="J375" s="4" t="s">
        <v>1944</v>
      </c>
      <c r="K375" s="10"/>
      <c r="L375" s="10" t="s">
        <v>2907</v>
      </c>
      <c r="M375" s="10"/>
    </row>
    <row r="376" spans="1:13" s="6" customFormat="1" ht="27.75" customHeight="1">
      <c r="A376" s="2">
        <v>372</v>
      </c>
      <c r="B376" s="9" t="s">
        <v>339</v>
      </c>
      <c r="C376" s="9" t="s">
        <v>745</v>
      </c>
      <c r="D376" s="7" t="s">
        <v>14</v>
      </c>
      <c r="E376" s="7" t="s">
        <v>15</v>
      </c>
      <c r="F376" s="7" t="s">
        <v>29</v>
      </c>
      <c r="G376" s="7" t="s">
        <v>2682</v>
      </c>
      <c r="H376" s="7" t="s">
        <v>2683</v>
      </c>
      <c r="I376" s="11" t="s">
        <v>2684</v>
      </c>
      <c r="J376" s="7" t="s">
        <v>2685</v>
      </c>
      <c r="K376" s="10"/>
      <c r="L376" s="10" t="s">
        <v>2907</v>
      </c>
      <c r="M376" s="10"/>
    </row>
    <row r="377" spans="1:13" s="6" customFormat="1" ht="27.75" customHeight="1">
      <c r="A377" s="2">
        <v>373</v>
      </c>
      <c r="B377" s="9" t="s">
        <v>2000</v>
      </c>
      <c r="C377" s="9" t="s">
        <v>1129</v>
      </c>
      <c r="D377" s="7" t="s">
        <v>58</v>
      </c>
      <c r="E377" s="7" t="s">
        <v>12</v>
      </c>
      <c r="F377" s="7" t="s">
        <v>27</v>
      </c>
      <c r="G377" s="7" t="s">
        <v>2001</v>
      </c>
      <c r="H377" s="7" t="s">
        <v>2002</v>
      </c>
      <c r="I377" s="11" t="s">
        <v>1568</v>
      </c>
      <c r="J377" s="7" t="s">
        <v>2003</v>
      </c>
      <c r="K377" s="10"/>
      <c r="L377" s="10" t="s">
        <v>2907</v>
      </c>
      <c r="M377" s="10"/>
    </row>
    <row r="378" spans="1:13" s="6" customFormat="1" ht="27.75" customHeight="1">
      <c r="A378" s="2">
        <v>374</v>
      </c>
      <c r="B378" s="9" t="s">
        <v>2477</v>
      </c>
      <c r="C378" s="9" t="s">
        <v>1129</v>
      </c>
      <c r="D378" s="7" t="s">
        <v>57</v>
      </c>
      <c r="E378" s="7" t="s">
        <v>22</v>
      </c>
      <c r="F378" s="7" t="s">
        <v>27</v>
      </c>
      <c r="G378" s="7" t="s">
        <v>2473</v>
      </c>
      <c r="H378" s="7" t="s">
        <v>2474</v>
      </c>
      <c r="I378" s="11" t="s">
        <v>2475</v>
      </c>
      <c r="J378" s="7" t="s">
        <v>2476</v>
      </c>
      <c r="K378" s="10"/>
      <c r="L378" s="10" t="s">
        <v>2907</v>
      </c>
      <c r="M378" s="10"/>
    </row>
    <row r="379" spans="1:13" s="6" customFormat="1" ht="27.75" customHeight="1">
      <c r="A379" s="2">
        <v>375</v>
      </c>
      <c r="B379" s="3" t="s">
        <v>2152</v>
      </c>
      <c r="C379" s="3" t="s">
        <v>358</v>
      </c>
      <c r="D379" s="4" t="s">
        <v>45</v>
      </c>
      <c r="E379" s="4" t="s">
        <v>13</v>
      </c>
      <c r="F379" s="4" t="s">
        <v>25</v>
      </c>
      <c r="G379" s="4" t="s">
        <v>2153</v>
      </c>
      <c r="H379" s="4" t="s">
        <v>2154</v>
      </c>
      <c r="I379" s="2" t="s">
        <v>2155</v>
      </c>
      <c r="J379" s="7" t="s">
        <v>2156</v>
      </c>
      <c r="K379" s="5"/>
      <c r="L379" s="10" t="s">
        <v>2907</v>
      </c>
      <c r="M379" s="10"/>
    </row>
    <row r="380" spans="1:13" s="6" customFormat="1" ht="27.75" customHeight="1">
      <c r="A380" s="2">
        <v>376</v>
      </c>
      <c r="B380" s="3" t="s">
        <v>689</v>
      </c>
      <c r="C380" s="3" t="s">
        <v>690</v>
      </c>
      <c r="D380" s="4" t="s">
        <v>44</v>
      </c>
      <c r="E380" s="4" t="s">
        <v>12</v>
      </c>
      <c r="F380" s="4" t="s">
        <v>82</v>
      </c>
      <c r="G380" s="14" t="s">
        <v>691</v>
      </c>
      <c r="H380" s="4" t="s">
        <v>692</v>
      </c>
      <c r="I380" s="4" t="s">
        <v>166</v>
      </c>
      <c r="J380" s="4" t="s">
        <v>693</v>
      </c>
      <c r="K380" s="5"/>
      <c r="L380" s="10" t="s">
        <v>2907</v>
      </c>
      <c r="M380" s="10"/>
    </row>
    <row r="381" spans="1:13" s="6" customFormat="1" ht="27.75" customHeight="1">
      <c r="A381" s="2">
        <v>377</v>
      </c>
      <c r="B381" s="9" t="s">
        <v>64</v>
      </c>
      <c r="C381" s="9" t="s">
        <v>61</v>
      </c>
      <c r="D381" s="4" t="s">
        <v>49</v>
      </c>
      <c r="E381" s="4" t="s">
        <v>14</v>
      </c>
      <c r="F381" s="4" t="s">
        <v>29</v>
      </c>
      <c r="G381" s="4" t="s">
        <v>188</v>
      </c>
      <c r="H381" s="4" t="s">
        <v>189</v>
      </c>
      <c r="I381" s="4" t="s">
        <v>95</v>
      </c>
      <c r="J381" s="4" t="s">
        <v>190</v>
      </c>
      <c r="K381" s="10"/>
      <c r="L381" s="10" t="s">
        <v>2907</v>
      </c>
      <c r="M381" s="10"/>
    </row>
    <row r="382" spans="1:13" s="6" customFormat="1" ht="27.75" customHeight="1">
      <c r="A382" s="2">
        <v>378</v>
      </c>
      <c r="B382" s="9" t="s">
        <v>728</v>
      </c>
      <c r="C382" s="9" t="s">
        <v>61</v>
      </c>
      <c r="D382" s="7" t="s">
        <v>729</v>
      </c>
      <c r="E382" s="7" t="s">
        <v>44</v>
      </c>
      <c r="F382" s="7" t="s">
        <v>25</v>
      </c>
      <c r="G382" s="15" t="s">
        <v>730</v>
      </c>
      <c r="H382" s="7" t="s">
        <v>731</v>
      </c>
      <c r="I382" s="11" t="s">
        <v>323</v>
      </c>
      <c r="J382" s="7" t="s">
        <v>732</v>
      </c>
      <c r="K382" s="10"/>
      <c r="L382" s="10" t="s">
        <v>2907</v>
      </c>
      <c r="M382" s="10"/>
    </row>
    <row r="383" spans="1:13" s="6" customFormat="1" ht="27.75" customHeight="1">
      <c r="A383" s="2">
        <v>379</v>
      </c>
      <c r="B383" s="9" t="s">
        <v>975</v>
      </c>
      <c r="C383" s="9" t="s">
        <v>61</v>
      </c>
      <c r="D383" s="7" t="s">
        <v>17</v>
      </c>
      <c r="E383" s="7" t="s">
        <v>48</v>
      </c>
      <c r="F383" s="7" t="s">
        <v>29</v>
      </c>
      <c r="G383" s="15" t="s">
        <v>1952</v>
      </c>
      <c r="H383" s="7" t="s">
        <v>1953</v>
      </c>
      <c r="I383" s="11" t="s">
        <v>1954</v>
      </c>
      <c r="J383" s="7" t="s">
        <v>1955</v>
      </c>
      <c r="K383" s="10"/>
      <c r="L383" s="10" t="s">
        <v>2907</v>
      </c>
      <c r="M383" s="10"/>
    </row>
    <row r="384" spans="1:13" s="6" customFormat="1" ht="27.75" customHeight="1">
      <c r="A384" s="2">
        <v>380</v>
      </c>
      <c r="B384" s="9" t="s">
        <v>607</v>
      </c>
      <c r="C384" s="9" t="s">
        <v>940</v>
      </c>
      <c r="D384" s="7" t="s">
        <v>46</v>
      </c>
      <c r="E384" s="7" t="s">
        <v>45</v>
      </c>
      <c r="F384" s="7" t="s">
        <v>29</v>
      </c>
      <c r="G384" s="15" t="s">
        <v>1623</v>
      </c>
      <c r="H384" s="7" t="s">
        <v>1624</v>
      </c>
      <c r="I384" s="11" t="s">
        <v>500</v>
      </c>
      <c r="J384" s="7" t="s">
        <v>1625</v>
      </c>
      <c r="K384" s="10"/>
      <c r="L384" s="10" t="s">
        <v>2907</v>
      </c>
      <c r="M384" s="10"/>
    </row>
    <row r="385" spans="1:13" s="6" customFormat="1" ht="27.75" customHeight="1">
      <c r="A385" s="2">
        <v>381</v>
      </c>
      <c r="B385" s="9" t="s">
        <v>2263</v>
      </c>
      <c r="C385" s="9" t="s">
        <v>940</v>
      </c>
      <c r="D385" s="7" t="s">
        <v>729</v>
      </c>
      <c r="E385" s="7" t="s">
        <v>46</v>
      </c>
      <c r="F385" s="7" t="s">
        <v>24</v>
      </c>
      <c r="G385" s="7" t="s">
        <v>2264</v>
      </c>
      <c r="H385" s="7" t="s">
        <v>2265</v>
      </c>
      <c r="I385" s="11" t="s">
        <v>2266</v>
      </c>
      <c r="J385" s="7" t="s">
        <v>2267</v>
      </c>
      <c r="K385" s="10"/>
      <c r="L385" s="10" t="s">
        <v>2907</v>
      </c>
      <c r="M385" s="10"/>
    </row>
    <row r="386" spans="1:13" s="6" customFormat="1" ht="27.75" customHeight="1">
      <c r="A386" s="2">
        <v>382</v>
      </c>
      <c r="B386" s="9" t="s">
        <v>69</v>
      </c>
      <c r="C386" s="9" t="s">
        <v>940</v>
      </c>
      <c r="D386" s="7" t="s">
        <v>68</v>
      </c>
      <c r="E386" s="7" t="s">
        <v>19</v>
      </c>
      <c r="F386" s="7" t="s">
        <v>28</v>
      </c>
      <c r="G386" s="7" t="s">
        <v>2446</v>
      </c>
      <c r="H386" s="7" t="s">
        <v>2447</v>
      </c>
      <c r="I386" s="11" t="s">
        <v>1613</v>
      </c>
      <c r="J386" s="7" t="s">
        <v>2448</v>
      </c>
      <c r="K386" s="10"/>
      <c r="L386" s="10" t="s">
        <v>2907</v>
      </c>
      <c r="M386" s="10"/>
    </row>
    <row r="387" spans="1:13" s="6" customFormat="1" ht="27.75" customHeight="1">
      <c r="A387" s="2">
        <v>383</v>
      </c>
      <c r="B387" s="9" t="s">
        <v>300</v>
      </c>
      <c r="C387" s="9" t="s">
        <v>301</v>
      </c>
      <c r="D387" s="7" t="s">
        <v>42</v>
      </c>
      <c r="E387" s="7" t="s">
        <v>13</v>
      </c>
      <c r="F387" s="7" t="s">
        <v>24</v>
      </c>
      <c r="G387" s="7" t="s">
        <v>302</v>
      </c>
      <c r="H387" s="7" t="s">
        <v>303</v>
      </c>
      <c r="I387" s="11" t="s">
        <v>304</v>
      </c>
      <c r="J387" s="7" t="s">
        <v>305</v>
      </c>
      <c r="K387" s="10"/>
      <c r="L387" s="10" t="s">
        <v>2907</v>
      </c>
      <c r="M387" s="10"/>
    </row>
    <row r="388" spans="1:13" s="6" customFormat="1" ht="27.75" customHeight="1">
      <c r="A388" s="2">
        <v>384</v>
      </c>
      <c r="B388" s="9" t="s">
        <v>53</v>
      </c>
      <c r="C388" s="9" t="s">
        <v>414</v>
      </c>
      <c r="D388" s="7" t="s">
        <v>58</v>
      </c>
      <c r="E388" s="7" t="s">
        <v>68</v>
      </c>
      <c r="F388" s="7" t="s">
        <v>27</v>
      </c>
      <c r="G388" s="15" t="s">
        <v>415</v>
      </c>
      <c r="H388" s="7" t="s">
        <v>416</v>
      </c>
      <c r="I388" s="11" t="s">
        <v>404</v>
      </c>
      <c r="J388" s="7" t="s">
        <v>417</v>
      </c>
      <c r="K388" s="10"/>
      <c r="L388" s="10" t="s">
        <v>2907</v>
      </c>
      <c r="M388" s="10"/>
    </row>
    <row r="389" spans="1:13" s="6" customFormat="1" ht="27.75" customHeight="1">
      <c r="A389" s="2">
        <v>385</v>
      </c>
      <c r="B389" s="9" t="s">
        <v>461</v>
      </c>
      <c r="C389" s="9" t="s">
        <v>456</v>
      </c>
      <c r="D389" s="7" t="s">
        <v>35</v>
      </c>
      <c r="E389" s="7" t="s">
        <v>45</v>
      </c>
      <c r="F389" s="7" t="s">
        <v>25</v>
      </c>
      <c r="G389" s="15" t="s">
        <v>457</v>
      </c>
      <c r="H389" s="7" t="s">
        <v>458</v>
      </c>
      <c r="I389" s="11" t="s">
        <v>459</v>
      </c>
      <c r="J389" s="7" t="s">
        <v>460</v>
      </c>
      <c r="K389" s="10"/>
      <c r="L389" s="10" t="s">
        <v>2907</v>
      </c>
      <c r="M389" s="10"/>
    </row>
    <row r="390" spans="1:13" s="6" customFormat="1" ht="27.75" customHeight="1">
      <c r="A390" s="2">
        <v>386</v>
      </c>
      <c r="B390" s="9" t="s">
        <v>555</v>
      </c>
      <c r="C390" s="9" t="s">
        <v>456</v>
      </c>
      <c r="D390" s="7" t="s">
        <v>13</v>
      </c>
      <c r="E390" s="7" t="s">
        <v>14</v>
      </c>
      <c r="F390" s="7" t="s">
        <v>27</v>
      </c>
      <c r="G390" s="15" t="s">
        <v>556</v>
      </c>
      <c r="H390" s="7" t="s">
        <v>557</v>
      </c>
      <c r="I390" s="11" t="s">
        <v>558</v>
      </c>
      <c r="J390" s="7" t="s">
        <v>559</v>
      </c>
      <c r="K390" s="10"/>
      <c r="L390" s="10" t="s">
        <v>2907</v>
      </c>
      <c r="M390" s="10"/>
    </row>
    <row r="391" spans="1:13" s="6" customFormat="1" ht="27.75" customHeight="1">
      <c r="A391" s="2">
        <v>387</v>
      </c>
      <c r="B391" s="9" t="s">
        <v>903</v>
      </c>
      <c r="C391" s="9" t="s">
        <v>456</v>
      </c>
      <c r="D391" s="7" t="s">
        <v>15</v>
      </c>
      <c r="E391" s="7" t="s">
        <v>13</v>
      </c>
      <c r="F391" s="7" t="s">
        <v>26</v>
      </c>
      <c r="G391" s="15" t="s">
        <v>1496</v>
      </c>
      <c r="H391" s="7" t="s">
        <v>1497</v>
      </c>
      <c r="I391" s="11" t="s">
        <v>480</v>
      </c>
      <c r="J391" s="7" t="s">
        <v>1498</v>
      </c>
      <c r="K391" s="10"/>
      <c r="L391" s="10" t="s">
        <v>2907</v>
      </c>
      <c r="M391" s="10"/>
    </row>
    <row r="392" spans="1:13" s="6" customFormat="1" ht="27.75" customHeight="1">
      <c r="A392" s="2">
        <v>388</v>
      </c>
      <c r="B392" s="9" t="s">
        <v>1619</v>
      </c>
      <c r="C392" s="9" t="s">
        <v>456</v>
      </c>
      <c r="D392" s="7" t="s">
        <v>45</v>
      </c>
      <c r="E392" s="7" t="s">
        <v>44</v>
      </c>
      <c r="F392" s="7" t="s">
        <v>24</v>
      </c>
      <c r="G392" s="15" t="s">
        <v>1616</v>
      </c>
      <c r="H392" s="7" t="s">
        <v>1617</v>
      </c>
      <c r="I392" s="11" t="s">
        <v>544</v>
      </c>
      <c r="J392" s="7" t="s">
        <v>1618</v>
      </c>
      <c r="K392" s="10"/>
      <c r="L392" s="10" t="s">
        <v>2907</v>
      </c>
      <c r="M392" s="10"/>
    </row>
    <row r="393" spans="1:13" s="6" customFormat="1" ht="27.75" customHeight="1">
      <c r="A393" s="2">
        <v>389</v>
      </c>
      <c r="B393" s="9" t="s">
        <v>395</v>
      </c>
      <c r="C393" s="9" t="s">
        <v>456</v>
      </c>
      <c r="D393" s="7" t="s">
        <v>57</v>
      </c>
      <c r="E393" s="7" t="s">
        <v>19</v>
      </c>
      <c r="F393" s="7" t="s">
        <v>27</v>
      </c>
      <c r="G393" s="15" t="s">
        <v>1676</v>
      </c>
      <c r="H393" s="7" t="s">
        <v>1677</v>
      </c>
      <c r="I393" s="11" t="s">
        <v>1675</v>
      </c>
      <c r="J393" s="7" t="s">
        <v>1678</v>
      </c>
      <c r="K393" s="10"/>
      <c r="L393" s="10" t="s">
        <v>2907</v>
      </c>
      <c r="M393" s="10"/>
    </row>
    <row r="394" spans="1:13" s="6" customFormat="1" ht="27.75" customHeight="1">
      <c r="A394" s="2">
        <v>390</v>
      </c>
      <c r="B394" s="9" t="s">
        <v>1641</v>
      </c>
      <c r="C394" s="9" t="s">
        <v>456</v>
      </c>
      <c r="D394" s="7" t="s">
        <v>13</v>
      </c>
      <c r="E394" s="7" t="s">
        <v>14</v>
      </c>
      <c r="F394" s="7" t="s">
        <v>27</v>
      </c>
      <c r="G394" s="7" t="s">
        <v>2232</v>
      </c>
      <c r="H394" s="7" t="s">
        <v>2233</v>
      </c>
      <c r="I394" s="11" t="s">
        <v>2234</v>
      </c>
      <c r="J394" s="7" t="s">
        <v>2235</v>
      </c>
      <c r="K394" s="10" t="s">
        <v>1487</v>
      </c>
      <c r="L394" s="10" t="s">
        <v>2907</v>
      </c>
      <c r="M394" s="10"/>
    </row>
    <row r="395" spans="1:13" s="6" customFormat="1" ht="27.75" customHeight="1">
      <c r="A395" s="2">
        <v>391</v>
      </c>
      <c r="B395" s="3" t="s">
        <v>92</v>
      </c>
      <c r="C395" s="3" t="s">
        <v>76</v>
      </c>
      <c r="D395" s="4" t="s">
        <v>21</v>
      </c>
      <c r="E395" s="4" t="s">
        <v>14</v>
      </c>
      <c r="F395" s="4" t="s">
        <v>28</v>
      </c>
      <c r="G395" s="4" t="s">
        <v>243</v>
      </c>
      <c r="H395" s="4" t="s">
        <v>244</v>
      </c>
      <c r="I395" s="2" t="s">
        <v>100</v>
      </c>
      <c r="J395" s="4" t="s">
        <v>245</v>
      </c>
      <c r="K395" s="5"/>
      <c r="L395" s="10" t="s">
        <v>2907</v>
      </c>
      <c r="M395" s="10"/>
    </row>
    <row r="396" spans="1:13" s="6" customFormat="1" ht="27.75" customHeight="1">
      <c r="A396" s="2">
        <v>392</v>
      </c>
      <c r="B396" s="9" t="s">
        <v>431</v>
      </c>
      <c r="C396" s="9" t="s">
        <v>76</v>
      </c>
      <c r="D396" s="7" t="s">
        <v>46</v>
      </c>
      <c r="E396" s="7" t="s">
        <v>68</v>
      </c>
      <c r="F396" s="7" t="s">
        <v>27</v>
      </c>
      <c r="G396" s="15" t="s">
        <v>432</v>
      </c>
      <c r="H396" s="7" t="s">
        <v>433</v>
      </c>
      <c r="I396" s="11" t="s">
        <v>434</v>
      </c>
      <c r="J396" s="7" t="s">
        <v>435</v>
      </c>
      <c r="K396" s="10"/>
      <c r="L396" s="10" t="s">
        <v>2907</v>
      </c>
      <c r="M396" s="10"/>
    </row>
    <row r="397" spans="1:13" s="6" customFormat="1" ht="27.75" customHeight="1">
      <c r="A397" s="2">
        <v>393</v>
      </c>
      <c r="B397" s="9" t="s">
        <v>546</v>
      </c>
      <c r="C397" s="9" t="s">
        <v>547</v>
      </c>
      <c r="D397" s="7" t="s">
        <v>68</v>
      </c>
      <c r="E397" s="7" t="s">
        <v>46</v>
      </c>
      <c r="F397" s="7" t="s">
        <v>25</v>
      </c>
      <c r="G397" s="7" t="s">
        <v>548</v>
      </c>
      <c r="H397" s="7" t="s">
        <v>549</v>
      </c>
      <c r="I397" s="11" t="s">
        <v>392</v>
      </c>
      <c r="J397" s="7" t="s">
        <v>550</v>
      </c>
      <c r="K397" s="10"/>
      <c r="L397" s="10" t="s">
        <v>2907</v>
      </c>
      <c r="M397" s="10"/>
    </row>
    <row r="398" spans="1:13" s="6" customFormat="1" ht="27.75" customHeight="1">
      <c r="A398" s="2">
        <v>394</v>
      </c>
      <c r="B398" s="9" t="s">
        <v>2439</v>
      </c>
      <c r="C398" s="9" t="s">
        <v>547</v>
      </c>
      <c r="D398" s="7" t="s">
        <v>15</v>
      </c>
      <c r="E398" s="7" t="s">
        <v>14</v>
      </c>
      <c r="F398" s="7" t="s">
        <v>25</v>
      </c>
      <c r="G398" s="7" t="s">
        <v>2440</v>
      </c>
      <c r="H398" s="7" t="s">
        <v>2441</v>
      </c>
      <c r="I398" s="11" t="s">
        <v>1684</v>
      </c>
      <c r="J398" s="7" t="s">
        <v>2442</v>
      </c>
      <c r="K398" s="10"/>
      <c r="L398" s="10" t="s">
        <v>2907</v>
      </c>
      <c r="M398" s="10"/>
    </row>
    <row r="399" spans="1:13" s="6" customFormat="1" ht="27.75" customHeight="1">
      <c r="A399" s="2">
        <v>395</v>
      </c>
      <c r="B399" s="9" t="s">
        <v>2737</v>
      </c>
      <c r="C399" s="9" t="s">
        <v>2738</v>
      </c>
      <c r="D399" s="7" t="s">
        <v>45</v>
      </c>
      <c r="E399" s="7" t="s">
        <v>22</v>
      </c>
      <c r="F399" s="7" t="s">
        <v>24</v>
      </c>
      <c r="G399" s="7" t="s">
        <v>2739</v>
      </c>
      <c r="H399" s="7" t="s">
        <v>2740</v>
      </c>
      <c r="I399" s="11" t="s">
        <v>500</v>
      </c>
      <c r="J399" s="7" t="s">
        <v>2741</v>
      </c>
      <c r="K399" s="10"/>
      <c r="L399" s="10" t="s">
        <v>2907</v>
      </c>
      <c r="M399" s="10"/>
    </row>
    <row r="400" spans="1:13" s="6" customFormat="1" ht="27.75" customHeight="1">
      <c r="A400" s="2">
        <v>396</v>
      </c>
      <c r="B400" s="3" t="s">
        <v>2363</v>
      </c>
      <c r="C400" s="3" t="s">
        <v>1400</v>
      </c>
      <c r="D400" s="4" t="s">
        <v>86</v>
      </c>
      <c r="E400" s="4" t="s">
        <v>48</v>
      </c>
      <c r="F400" s="4" t="s">
        <v>29</v>
      </c>
      <c r="G400" s="4" t="s">
        <v>2360</v>
      </c>
      <c r="H400" s="4" t="s">
        <v>2361</v>
      </c>
      <c r="I400" s="2" t="s">
        <v>2064</v>
      </c>
      <c r="J400" s="7" t="s">
        <v>2362</v>
      </c>
      <c r="K400" s="5"/>
      <c r="L400" s="10" t="s">
        <v>2907</v>
      </c>
      <c r="M400" s="10"/>
    </row>
    <row r="401" spans="1:13" s="6" customFormat="1" ht="27.75" customHeight="1">
      <c r="A401" s="2">
        <v>397</v>
      </c>
      <c r="B401" s="9" t="s">
        <v>263</v>
      </c>
      <c r="C401" s="9" t="s">
        <v>65</v>
      </c>
      <c r="D401" s="7" t="s">
        <v>55</v>
      </c>
      <c r="E401" s="7" t="s">
        <v>34</v>
      </c>
      <c r="F401" s="7" t="s">
        <v>29</v>
      </c>
      <c r="G401" s="7" t="s">
        <v>264</v>
      </c>
      <c r="H401" s="7" t="s">
        <v>265</v>
      </c>
      <c r="I401" s="11" t="s">
        <v>75</v>
      </c>
      <c r="J401" s="7" t="s">
        <v>266</v>
      </c>
      <c r="K401" s="10"/>
      <c r="L401" s="10" t="s">
        <v>2907</v>
      </c>
      <c r="M401" s="10"/>
    </row>
    <row r="402" spans="1:13" s="6" customFormat="1" ht="27.75" customHeight="1">
      <c r="A402" s="2">
        <v>398</v>
      </c>
      <c r="B402" s="3" t="s">
        <v>712</v>
      </c>
      <c r="C402" s="3" t="s">
        <v>65</v>
      </c>
      <c r="D402" s="4" t="s">
        <v>74</v>
      </c>
      <c r="E402" s="4" t="s">
        <v>15</v>
      </c>
      <c r="F402" s="4" t="s">
        <v>25</v>
      </c>
      <c r="G402" s="14" t="s">
        <v>713</v>
      </c>
      <c r="H402" s="4" t="s">
        <v>714</v>
      </c>
      <c r="I402" s="4" t="s">
        <v>323</v>
      </c>
      <c r="J402" s="4" t="s">
        <v>715</v>
      </c>
      <c r="K402" s="5"/>
      <c r="L402" s="10" t="s">
        <v>2907</v>
      </c>
      <c r="M402" s="10"/>
    </row>
    <row r="403" spans="1:13" s="6" customFormat="1" ht="27.75" customHeight="1">
      <c r="A403" s="2">
        <v>399</v>
      </c>
      <c r="B403" s="9" t="s">
        <v>943</v>
      </c>
      <c r="C403" s="9" t="s">
        <v>65</v>
      </c>
      <c r="D403" s="7" t="s">
        <v>16</v>
      </c>
      <c r="E403" s="7" t="s">
        <v>15</v>
      </c>
      <c r="F403" s="7" t="s">
        <v>24</v>
      </c>
      <c r="G403" s="15" t="s">
        <v>1558</v>
      </c>
      <c r="H403" s="7" t="s">
        <v>1559</v>
      </c>
      <c r="I403" s="11" t="s">
        <v>1560</v>
      </c>
      <c r="J403" s="7" t="s">
        <v>1561</v>
      </c>
      <c r="K403" s="10"/>
      <c r="L403" s="10" t="s">
        <v>2907</v>
      </c>
      <c r="M403" s="10"/>
    </row>
    <row r="404" spans="1:13" s="6" customFormat="1" ht="27.75" customHeight="1">
      <c r="A404" s="2">
        <v>400</v>
      </c>
      <c r="B404" s="9" t="s">
        <v>850</v>
      </c>
      <c r="C404" s="9" t="s">
        <v>65</v>
      </c>
      <c r="D404" s="7" t="s">
        <v>12</v>
      </c>
      <c r="E404" s="7" t="s">
        <v>19</v>
      </c>
      <c r="F404" s="7" t="s">
        <v>26</v>
      </c>
      <c r="G404" s="15" t="s">
        <v>1884</v>
      </c>
      <c r="H404" s="7" t="s">
        <v>1885</v>
      </c>
      <c r="I404" s="11" t="s">
        <v>1886</v>
      </c>
      <c r="J404" s="7" t="s">
        <v>1887</v>
      </c>
      <c r="K404" s="10"/>
      <c r="L404" s="10" t="s">
        <v>2907</v>
      </c>
      <c r="M404" s="10"/>
    </row>
    <row r="405" spans="1:13" s="6" customFormat="1" ht="27.75" customHeight="1">
      <c r="A405" s="2">
        <v>401</v>
      </c>
      <c r="B405" s="3" t="s">
        <v>1982</v>
      </c>
      <c r="C405" s="3" t="s">
        <v>65</v>
      </c>
      <c r="D405" s="4" t="s">
        <v>12</v>
      </c>
      <c r="E405" s="4" t="s">
        <v>48</v>
      </c>
      <c r="F405" s="4" t="s">
        <v>29</v>
      </c>
      <c r="G405" s="14" t="s">
        <v>1983</v>
      </c>
      <c r="H405" s="4" t="s">
        <v>1984</v>
      </c>
      <c r="I405" s="2" t="s">
        <v>1505</v>
      </c>
      <c r="J405" s="7" t="s">
        <v>1985</v>
      </c>
      <c r="K405" s="5"/>
      <c r="L405" s="10" t="s">
        <v>2907</v>
      </c>
      <c r="M405" s="10"/>
    </row>
    <row r="406" spans="1:13" s="6" customFormat="1" ht="27.75" customHeight="1">
      <c r="A406" s="2">
        <v>402</v>
      </c>
      <c r="B406" s="9" t="s">
        <v>1719</v>
      </c>
      <c r="C406" s="9" t="s">
        <v>65</v>
      </c>
      <c r="D406" s="7" t="s">
        <v>86</v>
      </c>
      <c r="E406" s="7" t="s">
        <v>14</v>
      </c>
      <c r="F406" s="7" t="s">
        <v>29</v>
      </c>
      <c r="G406" s="15" t="s">
        <v>2062</v>
      </c>
      <c r="H406" s="7" t="s">
        <v>2063</v>
      </c>
      <c r="I406" s="11" t="s">
        <v>2064</v>
      </c>
      <c r="J406" s="7" t="s">
        <v>2065</v>
      </c>
      <c r="K406" s="10"/>
      <c r="L406" s="10" t="s">
        <v>2907</v>
      </c>
      <c r="M406" s="10"/>
    </row>
    <row r="407" spans="1:13" s="6" customFormat="1" ht="27.75" customHeight="1">
      <c r="A407" s="2">
        <v>403</v>
      </c>
      <c r="B407" s="3" t="s">
        <v>2019</v>
      </c>
      <c r="C407" s="3" t="s">
        <v>65</v>
      </c>
      <c r="D407" s="4" t="s">
        <v>19</v>
      </c>
      <c r="E407" s="4" t="s">
        <v>45</v>
      </c>
      <c r="F407" s="4" t="s">
        <v>29</v>
      </c>
      <c r="G407" s="4" t="s">
        <v>2085</v>
      </c>
      <c r="H407" s="4" t="s">
        <v>2086</v>
      </c>
      <c r="I407" s="11" t="s">
        <v>2087</v>
      </c>
      <c r="J407" s="4" t="s">
        <v>2088</v>
      </c>
      <c r="K407" s="5"/>
      <c r="L407" s="10" t="s">
        <v>2907</v>
      </c>
      <c r="M407" s="10"/>
    </row>
    <row r="408" spans="1:13" s="6" customFormat="1" ht="27.75" customHeight="1">
      <c r="A408" s="2">
        <v>404</v>
      </c>
      <c r="B408" s="3" t="s">
        <v>40</v>
      </c>
      <c r="C408" s="3" t="s">
        <v>65</v>
      </c>
      <c r="D408" s="4" t="s">
        <v>15</v>
      </c>
      <c r="E408" s="4" t="s">
        <v>45</v>
      </c>
      <c r="F408" s="4" t="s">
        <v>27</v>
      </c>
      <c r="G408" s="4" t="s">
        <v>2244</v>
      </c>
      <c r="H408" s="4" t="s">
        <v>2245</v>
      </c>
      <c r="I408" s="2" t="s">
        <v>2246</v>
      </c>
      <c r="J408" s="4" t="s">
        <v>2247</v>
      </c>
      <c r="K408" s="5"/>
      <c r="L408" s="10" t="s">
        <v>2907</v>
      </c>
      <c r="M408" s="10"/>
    </row>
    <row r="409" spans="1:13" s="6" customFormat="1" ht="27.75" customHeight="1">
      <c r="A409" s="2">
        <v>405</v>
      </c>
      <c r="B409" s="9" t="s">
        <v>64</v>
      </c>
      <c r="C409" s="9" t="s">
        <v>65</v>
      </c>
      <c r="D409" s="7" t="s">
        <v>15</v>
      </c>
      <c r="E409" s="7" t="s">
        <v>45</v>
      </c>
      <c r="F409" s="7" t="s">
        <v>26</v>
      </c>
      <c r="G409" s="7" t="s">
        <v>2433</v>
      </c>
      <c r="H409" s="7"/>
      <c r="I409" s="11"/>
      <c r="J409" s="7" t="s">
        <v>2434</v>
      </c>
      <c r="K409" s="10"/>
      <c r="L409" s="10" t="s">
        <v>2907</v>
      </c>
      <c r="M409" s="10"/>
    </row>
    <row r="410" spans="1:13" s="6" customFormat="1" ht="27.75" customHeight="1">
      <c r="A410" s="2">
        <v>406</v>
      </c>
      <c r="B410" s="9" t="s">
        <v>2618</v>
      </c>
      <c r="C410" s="9" t="s">
        <v>65</v>
      </c>
      <c r="D410" s="7" t="s">
        <v>15</v>
      </c>
      <c r="E410" s="7" t="s">
        <v>13</v>
      </c>
      <c r="F410" s="7" t="s">
        <v>24</v>
      </c>
      <c r="G410" s="7" t="s">
        <v>2619</v>
      </c>
      <c r="H410" s="7" t="s">
        <v>2620</v>
      </c>
      <c r="I410" s="11" t="s">
        <v>2621</v>
      </c>
      <c r="J410" s="7" t="s">
        <v>2622</v>
      </c>
      <c r="K410" s="10"/>
      <c r="L410" s="10" t="s">
        <v>2907</v>
      </c>
      <c r="M410" s="10"/>
    </row>
    <row r="411" spans="1:13" s="6" customFormat="1" ht="27.75" customHeight="1">
      <c r="A411" s="2">
        <v>407</v>
      </c>
      <c r="B411" s="9" t="s">
        <v>2037</v>
      </c>
      <c r="C411" s="9" t="s">
        <v>2574</v>
      </c>
      <c r="D411" s="7" t="s">
        <v>57</v>
      </c>
      <c r="E411" s="7" t="s">
        <v>15</v>
      </c>
      <c r="F411" s="7" t="s">
        <v>24</v>
      </c>
      <c r="G411" s="7" t="s">
        <v>2575</v>
      </c>
      <c r="H411" s="7" t="s">
        <v>2576</v>
      </c>
      <c r="I411" s="11" t="s">
        <v>2266</v>
      </c>
      <c r="J411" s="7" t="s">
        <v>2577</v>
      </c>
      <c r="K411" s="10"/>
      <c r="L411" s="10" t="s">
        <v>2907</v>
      </c>
      <c r="M411" s="10"/>
    </row>
    <row r="412" spans="1:13" s="6" customFormat="1" ht="27.75" customHeight="1">
      <c r="A412" s="2">
        <v>408</v>
      </c>
      <c r="B412" s="9" t="s">
        <v>1749</v>
      </c>
      <c r="C412" s="9" t="s">
        <v>1750</v>
      </c>
      <c r="D412" s="7" t="s">
        <v>44</v>
      </c>
      <c r="E412" s="7" t="s">
        <v>13</v>
      </c>
      <c r="F412" s="7" t="s">
        <v>29</v>
      </c>
      <c r="G412" s="15" t="s">
        <v>1751</v>
      </c>
      <c r="H412" s="7" t="s">
        <v>1752</v>
      </c>
      <c r="I412" s="11" t="s">
        <v>657</v>
      </c>
      <c r="J412" s="7" t="s">
        <v>1753</v>
      </c>
      <c r="K412" s="10"/>
      <c r="L412" s="10" t="s">
        <v>2907</v>
      </c>
      <c r="M412" s="10"/>
    </row>
    <row r="413" spans="1:13" s="6" customFormat="1" ht="27.75" customHeight="1">
      <c r="A413" s="2">
        <v>409</v>
      </c>
      <c r="B413" s="9" t="s">
        <v>2317</v>
      </c>
      <c r="C413" s="9" t="s">
        <v>1374</v>
      </c>
      <c r="D413" s="7" t="s">
        <v>1029</v>
      </c>
      <c r="E413" s="7" t="s">
        <v>44</v>
      </c>
      <c r="F413" s="7" t="s">
        <v>27</v>
      </c>
      <c r="G413" s="7" t="s">
        <v>2318</v>
      </c>
      <c r="H413" s="7" t="s">
        <v>2319</v>
      </c>
      <c r="I413" s="11" t="s">
        <v>1657</v>
      </c>
      <c r="J413" s="7" t="s">
        <v>2320</v>
      </c>
      <c r="K413" s="10"/>
      <c r="L413" s="10" t="s">
        <v>2907</v>
      </c>
      <c r="M413" s="10"/>
    </row>
    <row r="414" spans="1:13" s="6" customFormat="1" ht="27.75" customHeight="1">
      <c r="A414" s="2">
        <v>410</v>
      </c>
      <c r="B414" s="9" t="s">
        <v>1072</v>
      </c>
      <c r="C414" s="9" t="s">
        <v>1374</v>
      </c>
      <c r="D414" s="7" t="s">
        <v>16</v>
      </c>
      <c r="E414" s="7" t="s">
        <v>22</v>
      </c>
      <c r="F414" s="7" t="s">
        <v>27</v>
      </c>
      <c r="G414" s="7" t="s">
        <v>2734</v>
      </c>
      <c r="H414" s="7" t="s">
        <v>2735</v>
      </c>
      <c r="I414" s="11" t="s">
        <v>1717</v>
      </c>
      <c r="J414" s="7" t="s">
        <v>2736</v>
      </c>
      <c r="K414" s="10" t="s">
        <v>1487</v>
      </c>
      <c r="L414" s="10" t="s">
        <v>2907</v>
      </c>
      <c r="M414" s="10"/>
    </row>
    <row r="415" spans="1:13" s="6" customFormat="1" ht="27.75" customHeight="1">
      <c r="A415" s="2">
        <v>411</v>
      </c>
      <c r="B415" s="9" t="s">
        <v>36</v>
      </c>
      <c r="C415" s="9" t="s">
        <v>78</v>
      </c>
      <c r="D415" s="7" t="s">
        <v>74</v>
      </c>
      <c r="E415" s="7" t="s">
        <v>45</v>
      </c>
      <c r="F415" s="7" t="s">
        <v>29</v>
      </c>
      <c r="G415" s="7" t="s">
        <v>240</v>
      </c>
      <c r="H415" s="7" t="s">
        <v>241</v>
      </c>
      <c r="I415" s="11" t="s">
        <v>80</v>
      </c>
      <c r="J415" s="7" t="s">
        <v>242</v>
      </c>
      <c r="K415" s="10"/>
      <c r="L415" s="10" t="s">
        <v>2907</v>
      </c>
      <c r="M415" s="10"/>
    </row>
    <row r="416" spans="1:13" s="6" customFormat="1" ht="27.75" customHeight="1">
      <c r="A416" s="2">
        <v>412</v>
      </c>
      <c r="B416" s="9" t="s">
        <v>1538</v>
      </c>
      <c r="C416" s="9" t="s">
        <v>78</v>
      </c>
      <c r="D416" s="4" t="s">
        <v>18</v>
      </c>
      <c r="E416" s="4" t="s">
        <v>19</v>
      </c>
      <c r="F416" s="4" t="s">
        <v>25</v>
      </c>
      <c r="G416" s="14" t="s">
        <v>1539</v>
      </c>
      <c r="H416" s="4" t="s">
        <v>1540</v>
      </c>
      <c r="I416" s="4" t="s">
        <v>809</v>
      </c>
      <c r="J416" s="4" t="s">
        <v>1541</v>
      </c>
      <c r="K416" s="10"/>
      <c r="L416" s="10" t="s">
        <v>2907</v>
      </c>
      <c r="M416" s="10"/>
    </row>
    <row r="417" spans="1:13" s="6" customFormat="1" ht="27.75" customHeight="1">
      <c r="A417" s="2">
        <v>413</v>
      </c>
      <c r="B417" s="9" t="s">
        <v>1632</v>
      </c>
      <c r="C417" s="9" t="s">
        <v>78</v>
      </c>
      <c r="D417" s="7" t="s">
        <v>33</v>
      </c>
      <c r="E417" s="7" t="s">
        <v>13</v>
      </c>
      <c r="F417" s="7" t="s">
        <v>27</v>
      </c>
      <c r="G417" s="7" t="s">
        <v>1634</v>
      </c>
      <c r="H417" s="7" t="s">
        <v>1635</v>
      </c>
      <c r="I417" s="11" t="s">
        <v>1633</v>
      </c>
      <c r="J417" s="7" t="s">
        <v>1636</v>
      </c>
      <c r="K417" s="10" t="s">
        <v>1487</v>
      </c>
      <c r="L417" s="10" t="s">
        <v>2907</v>
      </c>
      <c r="M417" s="10"/>
    </row>
    <row r="418" spans="1:13" s="6" customFormat="1" ht="27.75" customHeight="1">
      <c r="A418" s="2">
        <v>414</v>
      </c>
      <c r="B418" s="9" t="s">
        <v>2370</v>
      </c>
      <c r="C418" s="9" t="s">
        <v>78</v>
      </c>
      <c r="D418" s="7" t="s">
        <v>13</v>
      </c>
      <c r="E418" s="7" t="s">
        <v>48</v>
      </c>
      <c r="F418" s="7" t="s">
        <v>24</v>
      </c>
      <c r="G418" s="7" t="s">
        <v>2371</v>
      </c>
      <c r="H418" s="7" t="s">
        <v>2372</v>
      </c>
      <c r="I418" s="11" t="s">
        <v>2373</v>
      </c>
      <c r="J418" s="7" t="s">
        <v>2374</v>
      </c>
      <c r="K418" s="10"/>
      <c r="L418" s="10" t="s">
        <v>2907</v>
      </c>
      <c r="M418" s="10"/>
    </row>
    <row r="419" spans="1:13" s="6" customFormat="1" ht="27.75" customHeight="1">
      <c r="A419" s="2">
        <v>415</v>
      </c>
      <c r="B419" s="9" t="s">
        <v>830</v>
      </c>
      <c r="C419" s="9" t="s">
        <v>78</v>
      </c>
      <c r="D419" s="7" t="s">
        <v>18</v>
      </c>
      <c r="E419" s="7" t="s">
        <v>13</v>
      </c>
      <c r="F419" s="7" t="s">
        <v>29</v>
      </c>
      <c r="G419" s="7" t="s">
        <v>2581</v>
      </c>
      <c r="H419" s="7" t="s">
        <v>2582</v>
      </c>
      <c r="I419" s="11" t="s">
        <v>2348</v>
      </c>
      <c r="J419" s="7" t="s">
        <v>2583</v>
      </c>
      <c r="K419" s="10"/>
      <c r="L419" s="10" t="s">
        <v>2907</v>
      </c>
      <c r="M419" s="10"/>
    </row>
    <row r="420" spans="1:13" s="6" customFormat="1" ht="27.75" customHeight="1">
      <c r="A420" s="2">
        <v>416</v>
      </c>
      <c r="B420" s="9" t="s">
        <v>276</v>
      </c>
      <c r="C420" s="9" t="s">
        <v>423</v>
      </c>
      <c r="D420" s="7" t="s">
        <v>21</v>
      </c>
      <c r="E420" s="7" t="s">
        <v>15</v>
      </c>
      <c r="F420" s="7" t="s">
        <v>29</v>
      </c>
      <c r="G420" s="15" t="s">
        <v>424</v>
      </c>
      <c r="H420" s="7" t="s">
        <v>425</v>
      </c>
      <c r="I420" s="11" t="s">
        <v>280</v>
      </c>
      <c r="J420" s="7" t="s">
        <v>426</v>
      </c>
      <c r="K420" s="10"/>
      <c r="L420" s="10" t="s">
        <v>2907</v>
      </c>
      <c r="M420" s="10"/>
    </row>
    <row r="421" spans="1:13" s="6" customFormat="1" ht="27.75" customHeight="1">
      <c r="A421" s="2">
        <v>417</v>
      </c>
      <c r="B421" s="9" t="s">
        <v>512</v>
      </c>
      <c r="C421" s="9" t="s">
        <v>423</v>
      </c>
      <c r="D421" s="7" t="s">
        <v>13</v>
      </c>
      <c r="E421" s="7" t="s">
        <v>45</v>
      </c>
      <c r="F421" s="7" t="s">
        <v>27</v>
      </c>
      <c r="G421" s="15" t="s">
        <v>513</v>
      </c>
      <c r="H421" s="7" t="s">
        <v>514</v>
      </c>
      <c r="I421" s="11" t="s">
        <v>448</v>
      </c>
      <c r="J421" s="7" t="s">
        <v>515</v>
      </c>
      <c r="K421" s="10"/>
      <c r="L421" s="10" t="s">
        <v>2907</v>
      </c>
      <c r="M421" s="10"/>
    </row>
    <row r="422" spans="1:13" s="6" customFormat="1" ht="27.75" customHeight="1">
      <c r="A422" s="2">
        <v>418</v>
      </c>
      <c r="B422" s="9" t="s">
        <v>1507</v>
      </c>
      <c r="C422" s="9" t="s">
        <v>423</v>
      </c>
      <c r="D422" s="7" t="s">
        <v>21</v>
      </c>
      <c r="E422" s="7" t="s">
        <v>30</v>
      </c>
      <c r="F422" s="7" t="s">
        <v>27</v>
      </c>
      <c r="G422" s="15" t="s">
        <v>1508</v>
      </c>
      <c r="H422" s="7" t="s">
        <v>1509</v>
      </c>
      <c r="I422" s="11" t="s">
        <v>1510</v>
      </c>
      <c r="J422" s="7" t="s">
        <v>1511</v>
      </c>
      <c r="K422" s="10"/>
      <c r="L422" s="10" t="s">
        <v>2907</v>
      </c>
      <c r="M422" s="10"/>
    </row>
    <row r="423" spans="1:13" s="6" customFormat="1" ht="27.75" customHeight="1">
      <c r="A423" s="2">
        <v>419</v>
      </c>
      <c r="B423" s="9" t="s">
        <v>1776</v>
      </c>
      <c r="C423" s="9" t="s">
        <v>423</v>
      </c>
      <c r="D423" s="7" t="s">
        <v>32</v>
      </c>
      <c r="E423" s="7" t="s">
        <v>13</v>
      </c>
      <c r="F423" s="7" t="s">
        <v>26</v>
      </c>
      <c r="G423" s="15" t="s">
        <v>1777</v>
      </c>
      <c r="H423" s="7" t="s">
        <v>1778</v>
      </c>
      <c r="I423" s="11" t="s">
        <v>1779</v>
      </c>
      <c r="J423" s="7" t="s">
        <v>1780</v>
      </c>
      <c r="K423" s="10"/>
      <c r="L423" s="10" t="s">
        <v>2907</v>
      </c>
      <c r="M423" s="10"/>
    </row>
    <row r="424" spans="1:13" s="6" customFormat="1" ht="27.75" customHeight="1">
      <c r="A424" s="2">
        <v>420</v>
      </c>
      <c r="B424" s="9" t="s">
        <v>2157</v>
      </c>
      <c r="C424" s="9" t="s">
        <v>423</v>
      </c>
      <c r="D424" s="4" t="s">
        <v>17</v>
      </c>
      <c r="E424" s="4" t="s">
        <v>15</v>
      </c>
      <c r="F424" s="4" t="s">
        <v>82</v>
      </c>
      <c r="G424" s="4" t="s">
        <v>2158</v>
      </c>
      <c r="H424" s="4" t="s">
        <v>2159</v>
      </c>
      <c r="I424" s="4" t="s">
        <v>360</v>
      </c>
      <c r="J424" s="4" t="s">
        <v>2160</v>
      </c>
      <c r="K424" s="10"/>
      <c r="L424" s="10" t="s">
        <v>2907</v>
      </c>
      <c r="M424" s="10"/>
    </row>
    <row r="425" spans="1:13" s="6" customFormat="1" ht="27.75" customHeight="1">
      <c r="A425" s="2">
        <v>421</v>
      </c>
      <c r="B425" s="9" t="s">
        <v>471</v>
      </c>
      <c r="C425" s="9" t="s">
        <v>472</v>
      </c>
      <c r="D425" s="4" t="s">
        <v>58</v>
      </c>
      <c r="E425" s="4" t="s">
        <v>34</v>
      </c>
      <c r="F425" s="4" t="s">
        <v>28</v>
      </c>
      <c r="G425" s="4" t="s">
        <v>467</v>
      </c>
      <c r="H425" s="4" t="s">
        <v>468</v>
      </c>
      <c r="I425" s="4" t="s">
        <v>469</v>
      </c>
      <c r="J425" s="4" t="s">
        <v>470</v>
      </c>
      <c r="K425" s="10"/>
      <c r="L425" s="10" t="s">
        <v>2907</v>
      </c>
      <c r="M425" s="10"/>
    </row>
    <row r="426" spans="1:13" s="6" customFormat="1" ht="27.75" customHeight="1">
      <c r="A426" s="2">
        <v>422</v>
      </c>
      <c r="B426" s="9" t="s">
        <v>955</v>
      </c>
      <c r="C426" s="9" t="s">
        <v>472</v>
      </c>
      <c r="D426" s="7" t="s">
        <v>20</v>
      </c>
      <c r="E426" s="7" t="s">
        <v>13</v>
      </c>
      <c r="F426" s="7" t="s">
        <v>24</v>
      </c>
      <c r="G426" s="15" t="s">
        <v>1517</v>
      </c>
      <c r="H426" s="7" t="s">
        <v>1518</v>
      </c>
      <c r="I426" s="11" t="s">
        <v>1519</v>
      </c>
      <c r="J426" s="7" t="s">
        <v>1520</v>
      </c>
      <c r="K426" s="10"/>
      <c r="L426" s="10" t="s">
        <v>2907</v>
      </c>
      <c r="M426" s="10"/>
    </row>
    <row r="427" spans="1:13" s="6" customFormat="1" ht="27.75" customHeight="1">
      <c r="A427" s="2">
        <v>423</v>
      </c>
      <c r="B427" s="9" t="s">
        <v>53</v>
      </c>
      <c r="C427" s="9" t="s">
        <v>472</v>
      </c>
      <c r="D427" s="7" t="s">
        <v>68</v>
      </c>
      <c r="E427" s="7" t="s">
        <v>15</v>
      </c>
      <c r="F427" s="7" t="s">
        <v>28</v>
      </c>
      <c r="G427" s="15" t="s">
        <v>1569</v>
      </c>
      <c r="H427" s="7" t="s">
        <v>1570</v>
      </c>
      <c r="I427" s="11" t="s">
        <v>1568</v>
      </c>
      <c r="J427" s="7" t="s">
        <v>1571</v>
      </c>
      <c r="K427" s="10"/>
      <c r="L427" s="10" t="s">
        <v>2907</v>
      </c>
      <c r="M427" s="10"/>
    </row>
    <row r="428" spans="1:13" s="6" customFormat="1" ht="27.75" customHeight="1">
      <c r="A428" s="2">
        <v>424</v>
      </c>
      <c r="B428" s="9" t="s">
        <v>1403</v>
      </c>
      <c r="C428" s="9" t="s">
        <v>472</v>
      </c>
      <c r="D428" s="7" t="s">
        <v>42</v>
      </c>
      <c r="E428" s="7" t="s">
        <v>46</v>
      </c>
      <c r="F428" s="7" t="s">
        <v>27</v>
      </c>
      <c r="G428" s="15" t="s">
        <v>1580</v>
      </c>
      <c r="H428" s="7" t="s">
        <v>1581</v>
      </c>
      <c r="I428" s="11" t="s">
        <v>1579</v>
      </c>
      <c r="J428" s="7" t="s">
        <v>1582</v>
      </c>
      <c r="K428" s="10"/>
      <c r="L428" s="10" t="s">
        <v>2907</v>
      </c>
      <c r="M428" s="10"/>
    </row>
    <row r="429" spans="1:13" s="6" customFormat="1" ht="27.75" customHeight="1">
      <c r="A429" s="2">
        <v>425</v>
      </c>
      <c r="B429" s="9" t="s">
        <v>1838</v>
      </c>
      <c r="C429" s="9" t="s">
        <v>472</v>
      </c>
      <c r="D429" s="7" t="s">
        <v>17</v>
      </c>
      <c r="E429" s="7" t="s">
        <v>13</v>
      </c>
      <c r="F429" s="7" t="s">
        <v>27</v>
      </c>
      <c r="G429" s="7" t="s">
        <v>1839</v>
      </c>
      <c r="H429" s="7" t="s">
        <v>1840</v>
      </c>
      <c r="I429" s="11" t="s">
        <v>1841</v>
      </c>
      <c r="J429" s="7" t="s">
        <v>1842</v>
      </c>
      <c r="K429" s="10"/>
      <c r="L429" s="10" t="s">
        <v>2907</v>
      </c>
      <c r="M429" s="10"/>
    </row>
    <row r="430" spans="1:13" s="6" customFormat="1" ht="27.75" customHeight="1">
      <c r="A430" s="2">
        <v>426</v>
      </c>
      <c r="B430" s="3" t="s">
        <v>395</v>
      </c>
      <c r="C430" s="3" t="s">
        <v>472</v>
      </c>
      <c r="D430" s="4" t="s">
        <v>1029</v>
      </c>
      <c r="E430" s="4" t="s">
        <v>46</v>
      </c>
      <c r="F430" s="4" t="s">
        <v>24</v>
      </c>
      <c r="G430" s="14" t="s">
        <v>1932</v>
      </c>
      <c r="H430" s="4" t="s">
        <v>1933</v>
      </c>
      <c r="I430" s="2" t="s">
        <v>1934</v>
      </c>
      <c r="J430" s="7" t="s">
        <v>1935</v>
      </c>
      <c r="K430" s="5"/>
      <c r="L430" s="10" t="s">
        <v>2907</v>
      </c>
      <c r="M430" s="10"/>
    </row>
    <row r="431" spans="1:13" s="6" customFormat="1" ht="27.75" customHeight="1">
      <c r="A431" s="2">
        <v>427</v>
      </c>
      <c r="B431" s="3" t="s">
        <v>1320</v>
      </c>
      <c r="C431" s="3" t="s">
        <v>472</v>
      </c>
      <c r="D431" s="4" t="s">
        <v>86</v>
      </c>
      <c r="E431" s="4" t="s">
        <v>12</v>
      </c>
      <c r="F431" s="4" t="s">
        <v>27</v>
      </c>
      <c r="G431" s="4" t="s">
        <v>2096</v>
      </c>
      <c r="H431" s="4" t="s">
        <v>2097</v>
      </c>
      <c r="I431" s="2" t="s">
        <v>1637</v>
      </c>
      <c r="J431" s="7" t="s">
        <v>2098</v>
      </c>
      <c r="K431" s="5"/>
      <c r="L431" s="10" t="s">
        <v>2907</v>
      </c>
      <c r="M431" s="10"/>
    </row>
    <row r="432" spans="1:13" s="6" customFormat="1" ht="27.75" customHeight="1">
      <c r="A432" s="2">
        <v>428</v>
      </c>
      <c r="B432" s="9" t="s">
        <v>2000</v>
      </c>
      <c r="C432" s="9" t="s">
        <v>472</v>
      </c>
      <c r="D432" s="7" t="s">
        <v>729</v>
      </c>
      <c r="E432" s="7" t="s">
        <v>44</v>
      </c>
      <c r="F432" s="7" t="s">
        <v>24</v>
      </c>
      <c r="G432" s="7" t="s">
        <v>2357</v>
      </c>
      <c r="H432" s="7" t="s">
        <v>2358</v>
      </c>
      <c r="I432" s="11" t="s">
        <v>304</v>
      </c>
      <c r="J432" s="7" t="s">
        <v>2359</v>
      </c>
      <c r="K432" s="10"/>
      <c r="L432" s="10" t="s">
        <v>2907</v>
      </c>
      <c r="M432" s="10"/>
    </row>
    <row r="433" spans="1:13" s="6" customFormat="1" ht="27.75" customHeight="1">
      <c r="A433" s="2">
        <v>429</v>
      </c>
      <c r="B433" s="9" t="s">
        <v>2421</v>
      </c>
      <c r="C433" s="9" t="s">
        <v>472</v>
      </c>
      <c r="D433" s="7" t="s">
        <v>729</v>
      </c>
      <c r="E433" s="7" t="s">
        <v>44</v>
      </c>
      <c r="F433" s="7" t="s">
        <v>24</v>
      </c>
      <c r="G433" s="7" t="s">
        <v>2422</v>
      </c>
      <c r="H433" s="7" t="s">
        <v>2423</v>
      </c>
      <c r="I433" s="11" t="s">
        <v>2424</v>
      </c>
      <c r="J433" s="7" t="s">
        <v>2425</v>
      </c>
      <c r="K433" s="10"/>
      <c r="L433" s="10" t="s">
        <v>2907</v>
      </c>
      <c r="M433" s="10"/>
    </row>
    <row r="434" spans="1:13" s="6" customFormat="1" ht="27.75" customHeight="1">
      <c r="A434" s="2">
        <v>430</v>
      </c>
      <c r="B434" s="9" t="s">
        <v>339</v>
      </c>
      <c r="C434" s="9" t="s">
        <v>472</v>
      </c>
      <c r="D434" s="7" t="s">
        <v>746</v>
      </c>
      <c r="E434" s="7" t="s">
        <v>22</v>
      </c>
      <c r="F434" s="7" t="s">
        <v>24</v>
      </c>
      <c r="G434" s="7" t="s">
        <v>2478</v>
      </c>
      <c r="H434" s="7" t="s">
        <v>2479</v>
      </c>
      <c r="I434" s="11" t="s">
        <v>2480</v>
      </c>
      <c r="J434" s="7" t="s">
        <v>2481</v>
      </c>
      <c r="K434" s="10"/>
      <c r="L434" s="10" t="s">
        <v>2907</v>
      </c>
      <c r="M434" s="10"/>
    </row>
    <row r="435" spans="1:13" s="6" customFormat="1" ht="27.75" customHeight="1">
      <c r="A435" s="2">
        <v>431</v>
      </c>
      <c r="B435" s="9" t="s">
        <v>1619</v>
      </c>
      <c r="C435" s="9" t="s">
        <v>472</v>
      </c>
      <c r="D435" s="7" t="s">
        <v>729</v>
      </c>
      <c r="E435" s="7" t="s">
        <v>14</v>
      </c>
      <c r="F435" s="7" t="s">
        <v>28</v>
      </c>
      <c r="G435" s="7" t="s">
        <v>2642</v>
      </c>
      <c r="H435" s="7" t="s">
        <v>2643</v>
      </c>
      <c r="I435" s="11" t="s">
        <v>1830</v>
      </c>
      <c r="J435" s="7" t="s">
        <v>2644</v>
      </c>
      <c r="K435" s="10"/>
      <c r="L435" s="10" t="s">
        <v>2907</v>
      </c>
      <c r="M435" s="10"/>
    </row>
    <row r="436" spans="1:13" s="6" customFormat="1" ht="27.75" customHeight="1">
      <c r="A436" s="2">
        <v>432</v>
      </c>
      <c r="B436" s="9" t="s">
        <v>1656</v>
      </c>
      <c r="C436" s="9" t="s">
        <v>472</v>
      </c>
      <c r="D436" s="7" t="s">
        <v>68</v>
      </c>
      <c r="E436" s="7" t="s">
        <v>68</v>
      </c>
      <c r="F436" s="7" t="s">
        <v>25</v>
      </c>
      <c r="G436" s="7" t="s">
        <v>2664</v>
      </c>
      <c r="H436" s="7" t="s">
        <v>2665</v>
      </c>
      <c r="I436" s="11" t="s">
        <v>2666</v>
      </c>
      <c r="J436" s="7" t="s">
        <v>2667</v>
      </c>
      <c r="K436" s="10"/>
      <c r="L436" s="10" t="s">
        <v>2907</v>
      </c>
      <c r="M436" s="10"/>
    </row>
    <row r="437" spans="1:13" s="6" customFormat="1" ht="27.75" customHeight="1">
      <c r="A437" s="2">
        <v>433</v>
      </c>
      <c r="B437" s="9" t="s">
        <v>36</v>
      </c>
      <c r="C437" s="9" t="s">
        <v>472</v>
      </c>
      <c r="D437" s="7" t="s">
        <v>729</v>
      </c>
      <c r="E437" s="7" t="s">
        <v>45</v>
      </c>
      <c r="F437" s="7" t="s">
        <v>28</v>
      </c>
      <c r="G437" s="7" t="s">
        <v>2675</v>
      </c>
      <c r="H437" s="7" t="s">
        <v>2676</v>
      </c>
      <c r="I437" s="11" t="s">
        <v>2677</v>
      </c>
      <c r="J437" s="7" t="s">
        <v>2678</v>
      </c>
      <c r="K437" s="10"/>
      <c r="L437" s="10" t="s">
        <v>2907</v>
      </c>
      <c r="M437" s="10"/>
    </row>
    <row r="438" spans="1:13" s="6" customFormat="1" ht="27.75" customHeight="1">
      <c r="A438" s="2">
        <v>434</v>
      </c>
      <c r="B438" s="3" t="s">
        <v>334</v>
      </c>
      <c r="C438" s="3" t="s">
        <v>335</v>
      </c>
      <c r="D438" s="4" t="s">
        <v>44</v>
      </c>
      <c r="E438" s="4" t="s">
        <v>34</v>
      </c>
      <c r="F438" s="4" t="s">
        <v>27</v>
      </c>
      <c r="G438" s="4" t="s">
        <v>336</v>
      </c>
      <c r="H438" s="4" t="s">
        <v>337</v>
      </c>
      <c r="I438" s="11" t="s">
        <v>186</v>
      </c>
      <c r="J438" s="7" t="s">
        <v>338</v>
      </c>
      <c r="K438" s="5"/>
      <c r="L438" s="10" t="s">
        <v>2907</v>
      </c>
      <c r="M438" s="10"/>
    </row>
    <row r="439" spans="1:13" s="6" customFormat="1" ht="27.75" customHeight="1">
      <c r="A439" s="2">
        <v>435</v>
      </c>
      <c r="B439" s="9" t="s">
        <v>257</v>
      </c>
      <c r="C439" s="9" t="s">
        <v>335</v>
      </c>
      <c r="D439" s="7" t="s">
        <v>13</v>
      </c>
      <c r="E439" s="7" t="s">
        <v>22</v>
      </c>
      <c r="F439" s="7" t="s">
        <v>27</v>
      </c>
      <c r="G439" s="7" t="s">
        <v>411</v>
      </c>
      <c r="H439" s="7" t="s">
        <v>412</v>
      </c>
      <c r="I439" s="11" t="s">
        <v>404</v>
      </c>
      <c r="J439" s="7" t="s">
        <v>413</v>
      </c>
      <c r="K439" s="10"/>
      <c r="L439" s="10" t="s">
        <v>2907</v>
      </c>
      <c r="M439" s="10"/>
    </row>
    <row r="440" spans="1:13" s="6" customFormat="1" ht="27.75" customHeight="1">
      <c r="A440" s="2">
        <v>436</v>
      </c>
      <c r="B440" s="3" t="s">
        <v>551</v>
      </c>
      <c r="C440" s="3" t="s">
        <v>335</v>
      </c>
      <c r="D440" s="4" t="s">
        <v>48</v>
      </c>
      <c r="E440" s="4" t="s">
        <v>22</v>
      </c>
      <c r="F440" s="4" t="s">
        <v>29</v>
      </c>
      <c r="G440" s="14" t="s">
        <v>552</v>
      </c>
      <c r="H440" s="4" t="s">
        <v>553</v>
      </c>
      <c r="I440" s="2" t="s">
        <v>280</v>
      </c>
      <c r="J440" s="7" t="s">
        <v>554</v>
      </c>
      <c r="K440" s="5"/>
      <c r="L440" s="10" t="s">
        <v>2907</v>
      </c>
      <c r="M440" s="10"/>
    </row>
    <row r="441" spans="1:13" s="6" customFormat="1" ht="27.75" customHeight="1">
      <c r="A441" s="2">
        <v>437</v>
      </c>
      <c r="B441" s="3" t="s">
        <v>590</v>
      </c>
      <c r="C441" s="3" t="s">
        <v>335</v>
      </c>
      <c r="D441" s="4" t="s">
        <v>48</v>
      </c>
      <c r="E441" s="4" t="s">
        <v>45</v>
      </c>
      <c r="F441" s="4" t="s">
        <v>27</v>
      </c>
      <c r="G441" s="14" t="s">
        <v>1521</v>
      </c>
      <c r="H441" s="4" t="s">
        <v>1522</v>
      </c>
      <c r="I441" s="4" t="s">
        <v>291</v>
      </c>
      <c r="J441" s="4" t="s">
        <v>1523</v>
      </c>
      <c r="K441" s="10"/>
      <c r="L441" s="10" t="s">
        <v>2907</v>
      </c>
      <c r="M441" s="10"/>
    </row>
    <row r="442" spans="1:13" s="6" customFormat="1" ht="27.75" customHeight="1">
      <c r="A442" s="2">
        <v>438</v>
      </c>
      <c r="B442" s="9" t="s">
        <v>579</v>
      </c>
      <c r="C442" s="9" t="s">
        <v>335</v>
      </c>
      <c r="D442" s="7" t="s">
        <v>13</v>
      </c>
      <c r="E442" s="7" t="s">
        <v>34</v>
      </c>
      <c r="F442" s="7" t="s">
        <v>24</v>
      </c>
      <c r="G442" s="15" t="s">
        <v>2030</v>
      </c>
      <c r="H442" s="7" t="s">
        <v>2031</v>
      </c>
      <c r="I442" s="11" t="s">
        <v>1515</v>
      </c>
      <c r="J442" s="7" t="s">
        <v>2032</v>
      </c>
      <c r="K442" s="10"/>
      <c r="L442" s="10" t="s">
        <v>2907</v>
      </c>
      <c r="M442" s="10"/>
    </row>
    <row r="443" spans="1:13" s="6" customFormat="1" ht="27.75" customHeight="1">
      <c r="A443" s="2">
        <v>439</v>
      </c>
      <c r="B443" s="9" t="s">
        <v>2089</v>
      </c>
      <c r="C443" s="9" t="s">
        <v>335</v>
      </c>
      <c r="D443" s="7" t="s">
        <v>42</v>
      </c>
      <c r="E443" s="7" t="s">
        <v>45</v>
      </c>
      <c r="F443" s="7" t="s">
        <v>24</v>
      </c>
      <c r="G443" s="15" t="s">
        <v>2090</v>
      </c>
      <c r="H443" s="7" t="s">
        <v>2091</v>
      </c>
      <c r="I443" s="11" t="s">
        <v>679</v>
      </c>
      <c r="J443" s="7" t="s">
        <v>2092</v>
      </c>
      <c r="K443" s="10"/>
      <c r="L443" s="10" t="s">
        <v>2907</v>
      </c>
      <c r="M443" s="10"/>
    </row>
    <row r="444" spans="1:13" s="6" customFormat="1" ht="27.75" customHeight="1">
      <c r="A444" s="2">
        <v>440</v>
      </c>
      <c r="B444" s="9" t="s">
        <v>1857</v>
      </c>
      <c r="C444" s="9" t="s">
        <v>1858</v>
      </c>
      <c r="D444" s="7" t="s">
        <v>19</v>
      </c>
      <c r="E444" s="7" t="s">
        <v>48</v>
      </c>
      <c r="F444" s="7" t="s">
        <v>27</v>
      </c>
      <c r="G444" s="7" t="s">
        <v>1859</v>
      </c>
      <c r="H444" s="7" t="s">
        <v>1860</v>
      </c>
      <c r="I444" s="11" t="s">
        <v>1717</v>
      </c>
      <c r="J444" s="7" t="s">
        <v>1861</v>
      </c>
      <c r="K444" s="10"/>
      <c r="L444" s="10" t="s">
        <v>2907</v>
      </c>
      <c r="M444" s="10"/>
    </row>
    <row r="445" spans="1:13" s="6" customFormat="1" ht="27.75" customHeight="1">
      <c r="A445" s="2">
        <v>441</v>
      </c>
      <c r="B445" s="9" t="s">
        <v>36</v>
      </c>
      <c r="C445" s="9" t="s">
        <v>681</v>
      </c>
      <c r="D445" s="7" t="s">
        <v>33</v>
      </c>
      <c r="E445" s="7" t="s">
        <v>22</v>
      </c>
      <c r="F445" s="7" t="s">
        <v>28</v>
      </c>
      <c r="G445" s="15" t="s">
        <v>682</v>
      </c>
      <c r="H445" s="7" t="s">
        <v>683</v>
      </c>
      <c r="I445" s="11" t="s">
        <v>679</v>
      </c>
      <c r="J445" s="7" t="s">
        <v>684</v>
      </c>
      <c r="K445" s="10"/>
      <c r="L445" s="10" t="s">
        <v>2907</v>
      </c>
      <c r="M445" s="10"/>
    </row>
    <row r="446" spans="1:13" s="6" customFormat="1" ht="27.75" customHeight="1">
      <c r="A446" s="2">
        <v>442</v>
      </c>
      <c r="B446" s="9" t="s">
        <v>1103</v>
      </c>
      <c r="C446" s="9" t="s">
        <v>1394</v>
      </c>
      <c r="D446" s="7" t="s">
        <v>86</v>
      </c>
      <c r="E446" s="7" t="s">
        <v>48</v>
      </c>
      <c r="F446" s="7" t="s">
        <v>29</v>
      </c>
      <c r="G446" s="15" t="s">
        <v>1802</v>
      </c>
      <c r="H446" s="7" t="s">
        <v>1803</v>
      </c>
      <c r="I446" s="11" t="s">
        <v>1804</v>
      </c>
      <c r="J446" s="7"/>
      <c r="K446" s="10"/>
      <c r="L446" s="10" t="s">
        <v>2907</v>
      </c>
      <c r="M446" s="10"/>
    </row>
    <row r="447" spans="1:13" s="6" customFormat="1" ht="27.75" customHeight="1">
      <c r="A447" s="2">
        <v>443</v>
      </c>
      <c r="B447" s="9" t="s">
        <v>1626</v>
      </c>
      <c r="C447" s="9" t="s">
        <v>1627</v>
      </c>
      <c r="D447" s="7" t="s">
        <v>42</v>
      </c>
      <c r="E447" s="7" t="s">
        <v>34</v>
      </c>
      <c r="F447" s="7" t="s">
        <v>26</v>
      </c>
      <c r="G447" s="15" t="s">
        <v>1629</v>
      </c>
      <c r="H447" s="7" t="s">
        <v>1630</v>
      </c>
      <c r="I447" s="11" t="s">
        <v>1628</v>
      </c>
      <c r="J447" s="7" t="s">
        <v>1631</v>
      </c>
      <c r="K447" s="10"/>
      <c r="L447" s="10" t="s">
        <v>2907</v>
      </c>
      <c r="M447" s="10"/>
    </row>
    <row r="448" spans="1:13" s="6" customFormat="1" ht="27.75" customHeight="1">
      <c r="A448" s="2">
        <v>444</v>
      </c>
      <c r="B448" s="9" t="s">
        <v>287</v>
      </c>
      <c r="C448" s="9" t="s">
        <v>961</v>
      </c>
      <c r="D448" s="7" t="s">
        <v>22</v>
      </c>
      <c r="E448" s="7" t="s">
        <v>44</v>
      </c>
      <c r="F448" s="7" t="s">
        <v>29</v>
      </c>
      <c r="G448" s="7" t="s">
        <v>2672</v>
      </c>
      <c r="H448" s="7" t="s">
        <v>2673</v>
      </c>
      <c r="I448" s="11" t="s">
        <v>343</v>
      </c>
      <c r="J448" s="7" t="s">
        <v>2674</v>
      </c>
      <c r="K448" s="10" t="s">
        <v>1487</v>
      </c>
      <c r="L448" s="10" t="s">
        <v>2907</v>
      </c>
      <c r="M448" s="10"/>
    </row>
    <row r="449" spans="1:13" s="6" customFormat="1" ht="27.75" customHeight="1">
      <c r="A449" s="2">
        <v>445</v>
      </c>
      <c r="B449" s="3" t="s">
        <v>1072</v>
      </c>
      <c r="C449" s="3" t="s">
        <v>1381</v>
      </c>
      <c r="D449" s="4" t="s">
        <v>68</v>
      </c>
      <c r="E449" s="4" t="s">
        <v>14</v>
      </c>
      <c r="F449" s="4" t="s">
        <v>28</v>
      </c>
      <c r="G449" s="4" t="s">
        <v>2443</v>
      </c>
      <c r="H449" s="4" t="s">
        <v>2444</v>
      </c>
      <c r="I449" s="2" t="s">
        <v>298</v>
      </c>
      <c r="J449" s="4" t="s">
        <v>2445</v>
      </c>
      <c r="K449" s="5"/>
      <c r="L449" s="10" t="s">
        <v>2907</v>
      </c>
      <c r="M449" s="10"/>
    </row>
    <row r="450" spans="1:13" s="6" customFormat="1" ht="27.75" customHeight="1">
      <c r="A450" s="2">
        <v>446</v>
      </c>
      <c r="B450" s="3" t="s">
        <v>69</v>
      </c>
      <c r="C450" s="3" t="s">
        <v>663</v>
      </c>
      <c r="D450" s="4" t="s">
        <v>74</v>
      </c>
      <c r="E450" s="4" t="s">
        <v>45</v>
      </c>
      <c r="F450" s="4" t="s">
        <v>82</v>
      </c>
      <c r="G450" s="14" t="s">
        <v>664</v>
      </c>
      <c r="H450" s="4" t="s">
        <v>665</v>
      </c>
      <c r="I450" s="2" t="s">
        <v>666</v>
      </c>
      <c r="J450" s="7" t="s">
        <v>667</v>
      </c>
      <c r="K450" s="5"/>
      <c r="L450" s="10" t="s">
        <v>2907</v>
      </c>
      <c r="M450" s="10"/>
    </row>
    <row r="451" spans="1:13" s="6" customFormat="1" ht="27.75" customHeight="1">
      <c r="A451" s="2">
        <v>447</v>
      </c>
      <c r="B451" s="3" t="s">
        <v>1816</v>
      </c>
      <c r="C451" s="3" t="s">
        <v>663</v>
      </c>
      <c r="D451" s="4" t="s">
        <v>16</v>
      </c>
      <c r="E451" s="4" t="s">
        <v>45</v>
      </c>
      <c r="F451" s="4" t="s">
        <v>27</v>
      </c>
      <c r="G451" s="14" t="s">
        <v>1817</v>
      </c>
      <c r="H451" s="4"/>
      <c r="I451" s="11"/>
      <c r="J451" s="4" t="s">
        <v>1818</v>
      </c>
      <c r="K451" s="5"/>
      <c r="L451" s="10" t="s">
        <v>2907</v>
      </c>
      <c r="M451" s="10"/>
    </row>
    <row r="452" spans="1:13" s="6" customFormat="1" ht="27.75" customHeight="1">
      <c r="A452" s="2">
        <v>448</v>
      </c>
      <c r="B452" s="9" t="s">
        <v>1892</v>
      </c>
      <c r="C452" s="9" t="s">
        <v>1893</v>
      </c>
      <c r="D452" s="7" t="s">
        <v>15</v>
      </c>
      <c r="E452" s="7" t="s">
        <v>12</v>
      </c>
      <c r="F452" s="7" t="s">
        <v>27</v>
      </c>
      <c r="G452" s="7" t="s">
        <v>1894</v>
      </c>
      <c r="H452" s="7" t="s">
        <v>1895</v>
      </c>
      <c r="I452" s="11" t="s">
        <v>1896</v>
      </c>
      <c r="J452" s="7" t="s">
        <v>1897</v>
      </c>
      <c r="K452" s="10"/>
      <c r="L452" s="10" t="s">
        <v>2907</v>
      </c>
      <c r="M452" s="10"/>
    </row>
    <row r="453" spans="1:13" s="6" customFormat="1" ht="27.75" customHeight="1">
      <c r="A453" s="2">
        <v>449</v>
      </c>
      <c r="B453" s="9" t="s">
        <v>2742</v>
      </c>
      <c r="C453" s="9" t="s">
        <v>2743</v>
      </c>
      <c r="D453" s="7" t="s">
        <v>42</v>
      </c>
      <c r="E453" s="7" t="s">
        <v>34</v>
      </c>
      <c r="F453" s="7" t="s">
        <v>24</v>
      </c>
      <c r="G453" s="7" t="s">
        <v>2744</v>
      </c>
      <c r="H453" s="7" t="s">
        <v>2745</v>
      </c>
      <c r="I453" s="11" t="s">
        <v>1934</v>
      </c>
      <c r="J453" s="7" t="s">
        <v>2746</v>
      </c>
      <c r="K453" s="10"/>
      <c r="L453" s="10" t="s">
        <v>2907</v>
      </c>
      <c r="M453" s="10"/>
    </row>
    <row r="454" spans="1:13" s="6" customFormat="1" ht="27.75" customHeight="1">
      <c r="A454" s="2">
        <v>450</v>
      </c>
      <c r="B454" s="9" t="s">
        <v>1110</v>
      </c>
      <c r="C454" s="9" t="s">
        <v>1343</v>
      </c>
      <c r="D454" s="7" t="s">
        <v>45</v>
      </c>
      <c r="E454" s="7" t="s">
        <v>14</v>
      </c>
      <c r="F454" s="7" t="s">
        <v>27</v>
      </c>
      <c r="G454" s="15" t="s">
        <v>1745</v>
      </c>
      <c r="H454" s="7" t="s">
        <v>1746</v>
      </c>
      <c r="I454" s="11" t="s">
        <v>1747</v>
      </c>
      <c r="J454" s="7" t="s">
        <v>1748</v>
      </c>
      <c r="K454" s="10" t="s">
        <v>1487</v>
      </c>
      <c r="L454" s="10" t="s">
        <v>2907</v>
      </c>
      <c r="M454" s="10"/>
    </row>
    <row r="455" spans="1:13" s="6" customFormat="1" ht="27.75" customHeight="1">
      <c r="A455" s="2">
        <v>451</v>
      </c>
      <c r="B455" s="9" t="s">
        <v>2891</v>
      </c>
      <c r="C455" s="9" t="s">
        <v>2892</v>
      </c>
      <c r="D455" s="7" t="s">
        <v>34</v>
      </c>
      <c r="E455" s="7" t="s">
        <v>13</v>
      </c>
      <c r="F455" s="7" t="s">
        <v>29</v>
      </c>
      <c r="G455" s="7" t="s">
        <v>2893</v>
      </c>
      <c r="H455" s="7" t="s">
        <v>2894</v>
      </c>
      <c r="I455" s="11" t="s">
        <v>343</v>
      </c>
      <c r="J455" s="7" t="s">
        <v>2895</v>
      </c>
      <c r="K455" s="10"/>
      <c r="L455" s="10" t="s">
        <v>2907</v>
      </c>
      <c r="M455" s="10"/>
    </row>
    <row r="456" spans="1:13" s="6" customFormat="1" ht="27.75" customHeight="1">
      <c r="A456" s="2">
        <v>452</v>
      </c>
      <c r="B456" s="9" t="s">
        <v>40</v>
      </c>
      <c r="C456" s="9" t="s">
        <v>716</v>
      </c>
      <c r="D456" s="4" t="s">
        <v>12</v>
      </c>
      <c r="E456" s="4" t="s">
        <v>13</v>
      </c>
      <c r="F456" s="4" t="s">
        <v>25</v>
      </c>
      <c r="G456" s="14" t="s">
        <v>717</v>
      </c>
      <c r="H456" s="4" t="s">
        <v>718</v>
      </c>
      <c r="I456" s="4" t="s">
        <v>719</v>
      </c>
      <c r="J456" s="4"/>
      <c r="K456" s="10"/>
      <c r="L456" s="10" t="s">
        <v>2907</v>
      </c>
      <c r="M456" s="10"/>
    </row>
    <row r="457" spans="1:13" s="6" customFormat="1" ht="27.75" customHeight="1">
      <c r="A457" s="2">
        <v>453</v>
      </c>
      <c r="B457" s="9" t="s">
        <v>766</v>
      </c>
      <c r="C457" s="9" t="s">
        <v>88</v>
      </c>
      <c r="D457" s="7" t="s">
        <v>55</v>
      </c>
      <c r="E457" s="7" t="s">
        <v>12</v>
      </c>
      <c r="F457" s="7" t="s">
        <v>82</v>
      </c>
      <c r="G457" s="15" t="s">
        <v>1661</v>
      </c>
      <c r="H457" s="7" t="s">
        <v>1662</v>
      </c>
      <c r="I457" s="11" t="s">
        <v>878</v>
      </c>
      <c r="J457" s="7" t="s">
        <v>1663</v>
      </c>
      <c r="K457" s="10"/>
      <c r="L457" s="10" t="s">
        <v>2907</v>
      </c>
      <c r="M457" s="10"/>
    </row>
    <row r="458" spans="1:13" s="6" customFormat="1" ht="27.75" customHeight="1">
      <c r="A458" s="2">
        <v>454</v>
      </c>
      <c r="B458" s="9" t="s">
        <v>537</v>
      </c>
      <c r="C458" s="9" t="s">
        <v>88</v>
      </c>
      <c r="D458" s="7" t="s">
        <v>44</v>
      </c>
      <c r="E458" s="7" t="s">
        <v>46</v>
      </c>
      <c r="F458" s="7" t="s">
        <v>24</v>
      </c>
      <c r="G458" s="7" t="s">
        <v>2771</v>
      </c>
      <c r="H458" s="7" t="s">
        <v>2772</v>
      </c>
      <c r="I458" s="11" t="s">
        <v>2773</v>
      </c>
      <c r="J458" s="7" t="s">
        <v>2774</v>
      </c>
      <c r="K458" s="10" t="s">
        <v>1487</v>
      </c>
      <c r="L458" s="10" t="s">
        <v>2907</v>
      </c>
      <c r="M458" s="10"/>
    </row>
    <row r="459" spans="1:13" s="6" customFormat="1" ht="27.75" customHeight="1">
      <c r="A459" s="2"/>
      <c r="B459" s="24"/>
      <c r="C459" s="24"/>
      <c r="D459" s="26"/>
      <c r="E459" s="26"/>
      <c r="F459" s="26"/>
      <c r="G459" s="26"/>
      <c r="H459" s="26"/>
      <c r="I459" s="27"/>
      <c r="J459" s="28"/>
      <c r="K459" s="29"/>
      <c r="L459" s="29"/>
      <c r="M459" s="10"/>
    </row>
    <row r="460" spans="1:13" s="6" customFormat="1" ht="27.75" customHeight="1">
      <c r="A460" s="2"/>
      <c r="B460" s="9"/>
      <c r="C460" s="9"/>
      <c r="D460" s="7"/>
      <c r="E460" s="7"/>
      <c r="F460" s="7"/>
      <c r="G460" s="7"/>
      <c r="H460" s="7"/>
      <c r="I460" s="11"/>
      <c r="J460" s="7"/>
      <c r="K460" s="10"/>
      <c r="L460" s="10"/>
      <c r="M460" s="10"/>
    </row>
    <row r="461" spans="1:13" s="6" customFormat="1" ht="27.75" customHeight="1">
      <c r="A461" s="2"/>
      <c r="B461" s="9"/>
      <c r="C461" s="9"/>
      <c r="D461" s="7"/>
      <c r="E461" s="7"/>
      <c r="F461" s="7"/>
      <c r="G461" s="7"/>
      <c r="H461" s="7"/>
      <c r="I461" s="11"/>
      <c r="J461" s="7"/>
      <c r="K461" s="10"/>
      <c r="L461" s="10"/>
      <c r="M461" s="10"/>
    </row>
    <row r="462" spans="1:13" s="6" customFormat="1" ht="27.75" customHeight="1">
      <c r="A462" s="2"/>
      <c r="B462" s="9"/>
      <c r="C462" s="9"/>
      <c r="D462" s="7"/>
      <c r="E462" s="7"/>
      <c r="F462" s="7"/>
      <c r="G462" s="7"/>
      <c r="H462" s="7"/>
      <c r="I462" s="11"/>
      <c r="J462" s="7"/>
      <c r="K462" s="10"/>
      <c r="L462" s="10"/>
      <c r="M462" s="10"/>
    </row>
    <row r="463" spans="1:13" s="6" customFormat="1" ht="27.75" customHeight="1">
      <c r="A463" s="2"/>
      <c r="B463" s="9"/>
      <c r="C463" s="9"/>
      <c r="D463" s="7"/>
      <c r="E463" s="7"/>
      <c r="F463" s="7"/>
      <c r="G463" s="7"/>
      <c r="H463" s="7"/>
      <c r="I463" s="11"/>
      <c r="J463" s="7"/>
      <c r="K463" s="10"/>
      <c r="L463" s="10"/>
      <c r="M463" s="10"/>
    </row>
    <row r="464" spans="1:13" s="6" customFormat="1" ht="27.75" customHeight="1">
      <c r="A464" s="2"/>
      <c r="B464" s="9"/>
      <c r="C464" s="9"/>
      <c r="D464" s="7"/>
      <c r="E464" s="7"/>
      <c r="F464" s="7"/>
      <c r="G464" s="7"/>
      <c r="H464" s="7"/>
      <c r="I464" s="11"/>
      <c r="J464" s="7"/>
      <c r="K464" s="10"/>
      <c r="L464" s="10"/>
      <c r="M464" s="10"/>
    </row>
    <row r="465" spans="1:13" s="6" customFormat="1" ht="27.75" customHeight="1">
      <c r="A465" s="2"/>
      <c r="B465" s="9"/>
      <c r="C465" s="9"/>
      <c r="D465" s="7"/>
      <c r="E465" s="7"/>
      <c r="F465" s="7"/>
      <c r="G465" s="7"/>
      <c r="H465" s="7"/>
      <c r="I465" s="11"/>
      <c r="J465" s="7"/>
      <c r="K465" s="10"/>
      <c r="L465" s="10"/>
      <c r="M465" s="10"/>
    </row>
    <row r="466" spans="1:13" s="6" customFormat="1" ht="27.75" customHeight="1">
      <c r="A466" s="2"/>
      <c r="B466" s="9"/>
      <c r="C466" s="9"/>
      <c r="D466" s="7"/>
      <c r="E466" s="7"/>
      <c r="F466" s="7"/>
      <c r="G466" s="7"/>
      <c r="H466" s="7"/>
      <c r="I466" s="11"/>
      <c r="J466" s="7"/>
      <c r="K466" s="10"/>
      <c r="L466" s="10"/>
      <c r="M466" s="10"/>
    </row>
    <row r="467" spans="1:13" s="6" customFormat="1" ht="27.75" customHeight="1">
      <c r="A467" s="2"/>
      <c r="B467" s="9"/>
      <c r="C467" s="9"/>
      <c r="D467" s="7"/>
      <c r="E467" s="7"/>
      <c r="F467" s="7"/>
      <c r="G467" s="7"/>
      <c r="H467" s="7"/>
      <c r="I467" s="11"/>
      <c r="J467" s="7"/>
      <c r="K467" s="10"/>
      <c r="L467" s="10"/>
      <c r="M467" s="10"/>
    </row>
    <row r="468" spans="1:13" s="6" customFormat="1" ht="27.75" customHeight="1">
      <c r="A468" s="2"/>
      <c r="B468" s="9"/>
      <c r="C468" s="9"/>
      <c r="D468" s="7"/>
      <c r="E468" s="7"/>
      <c r="F468" s="7"/>
      <c r="G468" s="7"/>
      <c r="H468" s="7"/>
      <c r="I468" s="11"/>
      <c r="J468" s="7"/>
      <c r="K468" s="10"/>
      <c r="L468" s="10"/>
      <c r="M468" s="10"/>
    </row>
    <row r="469" spans="1:13" s="6" customFormat="1" ht="27.75" customHeight="1">
      <c r="A469" s="2"/>
      <c r="B469" s="9"/>
      <c r="C469" s="9"/>
      <c r="D469" s="7"/>
      <c r="E469" s="7"/>
      <c r="F469" s="7"/>
      <c r="G469" s="7"/>
      <c r="H469" s="7"/>
      <c r="I469" s="11"/>
      <c r="J469" s="7"/>
      <c r="K469" s="10"/>
      <c r="L469" s="10"/>
      <c r="M469" s="10"/>
    </row>
    <row r="470" spans="1:13" s="6" customFormat="1" ht="27.75" customHeight="1">
      <c r="A470" s="2"/>
      <c r="B470" s="9"/>
      <c r="C470" s="9"/>
      <c r="D470" s="7"/>
      <c r="E470" s="7"/>
      <c r="F470" s="7"/>
      <c r="G470" s="7"/>
      <c r="H470" s="7"/>
      <c r="I470" s="11"/>
      <c r="J470" s="7"/>
      <c r="K470" s="10"/>
      <c r="L470" s="10"/>
      <c r="M470" s="10"/>
    </row>
    <row r="471" spans="1:13" s="6" customFormat="1" ht="27.75" customHeight="1">
      <c r="A471" s="2"/>
      <c r="B471" s="9"/>
      <c r="C471" s="9"/>
      <c r="D471" s="7"/>
      <c r="E471" s="7"/>
      <c r="F471" s="7"/>
      <c r="G471" s="7"/>
      <c r="H471" s="7"/>
      <c r="I471" s="11"/>
      <c r="J471" s="7"/>
      <c r="K471" s="10"/>
      <c r="L471" s="10"/>
      <c r="M471" s="10"/>
    </row>
    <row r="472" spans="1:13" s="6" customFormat="1" ht="27.75" customHeight="1">
      <c r="A472" s="2"/>
      <c r="B472" s="9"/>
      <c r="C472" s="9"/>
      <c r="D472" s="7"/>
      <c r="E472" s="7"/>
      <c r="F472" s="7"/>
      <c r="G472" s="7"/>
      <c r="H472" s="7"/>
      <c r="I472" s="11"/>
      <c r="J472" s="7"/>
      <c r="K472" s="10"/>
      <c r="L472" s="10"/>
      <c r="M472" s="10"/>
    </row>
    <row r="473" spans="1:13" s="6" customFormat="1" ht="27.75" customHeight="1">
      <c r="A473" s="2"/>
      <c r="B473" s="9"/>
      <c r="C473" s="9"/>
      <c r="D473" s="7"/>
      <c r="E473" s="7"/>
      <c r="F473" s="7"/>
      <c r="G473" s="7"/>
      <c r="H473" s="7"/>
      <c r="I473" s="11"/>
      <c r="J473" s="7"/>
      <c r="K473" s="10"/>
      <c r="L473" s="10"/>
      <c r="M473" s="10"/>
    </row>
    <row r="474" spans="1:13" s="6" customFormat="1" ht="27.75" customHeight="1">
      <c r="A474" s="2"/>
      <c r="B474" s="9"/>
      <c r="C474" s="9"/>
      <c r="D474" s="7"/>
      <c r="E474" s="7"/>
      <c r="F474" s="7"/>
      <c r="G474" s="7"/>
      <c r="H474" s="7"/>
      <c r="I474" s="11"/>
      <c r="J474" s="7"/>
      <c r="K474" s="10"/>
      <c r="L474" s="10"/>
      <c r="M474" s="10"/>
    </row>
    <row r="475" spans="1:13" s="6" customFormat="1" ht="27.75" customHeight="1">
      <c r="A475" s="2"/>
      <c r="B475" s="9"/>
      <c r="C475" s="9"/>
      <c r="D475" s="7"/>
      <c r="E475" s="7"/>
      <c r="F475" s="7"/>
      <c r="G475" s="7"/>
      <c r="H475" s="7"/>
      <c r="I475" s="11"/>
      <c r="J475" s="7"/>
      <c r="K475" s="10"/>
      <c r="L475" s="10"/>
      <c r="M475" s="10"/>
    </row>
    <row r="476" spans="1:13" s="6" customFormat="1" ht="27.75" customHeight="1">
      <c r="A476" s="2"/>
      <c r="B476" s="9"/>
      <c r="C476" s="9"/>
      <c r="D476" s="7"/>
      <c r="E476" s="7"/>
      <c r="F476" s="7"/>
      <c r="G476" s="7"/>
      <c r="H476" s="7"/>
      <c r="I476" s="11"/>
      <c r="J476" s="7"/>
      <c r="K476" s="10"/>
      <c r="L476" s="10"/>
      <c r="M476" s="10"/>
    </row>
    <row r="477" spans="1:13" s="6" customFormat="1" ht="27.75" customHeight="1">
      <c r="A477" s="2"/>
      <c r="B477" s="9"/>
      <c r="C477" s="9"/>
      <c r="D477" s="7"/>
      <c r="E477" s="7"/>
      <c r="F477" s="7"/>
      <c r="G477" s="7"/>
      <c r="H477" s="7"/>
      <c r="I477" s="11"/>
      <c r="J477" s="7"/>
      <c r="K477" s="10"/>
      <c r="L477" s="10"/>
      <c r="M477" s="10"/>
    </row>
    <row r="478" spans="1:13" s="6" customFormat="1" ht="27.75" customHeight="1">
      <c r="A478" s="2"/>
      <c r="B478" s="9"/>
      <c r="C478" s="9"/>
      <c r="D478" s="7"/>
      <c r="E478" s="7"/>
      <c r="F478" s="7"/>
      <c r="G478" s="7"/>
      <c r="H478" s="7"/>
      <c r="I478" s="11"/>
      <c r="J478" s="7"/>
      <c r="K478" s="10"/>
      <c r="L478" s="10"/>
      <c r="M478" s="10"/>
    </row>
    <row r="479" spans="1:13" s="6" customFormat="1" ht="27.75" customHeight="1">
      <c r="A479" s="2"/>
      <c r="B479" s="9"/>
      <c r="C479" s="9"/>
      <c r="D479" s="7"/>
      <c r="E479" s="7"/>
      <c r="F479" s="7"/>
      <c r="G479" s="7"/>
      <c r="H479" s="7"/>
      <c r="I479" s="11"/>
      <c r="J479" s="7"/>
      <c r="K479" s="10"/>
      <c r="L479" s="10"/>
      <c r="M479" s="10"/>
    </row>
    <row r="480" spans="1:13" s="6" customFormat="1" ht="27.75" customHeight="1">
      <c r="A480" s="2"/>
      <c r="B480" s="9"/>
      <c r="C480" s="9"/>
      <c r="D480" s="7"/>
      <c r="E480" s="7"/>
      <c r="F480" s="7"/>
      <c r="G480" s="7"/>
      <c r="H480" s="7"/>
      <c r="I480" s="11"/>
      <c r="J480" s="7"/>
      <c r="K480" s="10"/>
      <c r="L480" s="10"/>
      <c r="M480" s="10"/>
    </row>
    <row r="481" spans="1:13" s="6" customFormat="1" ht="27.75" customHeight="1">
      <c r="A481" s="2"/>
      <c r="B481" s="9"/>
      <c r="C481" s="9"/>
      <c r="D481" s="7"/>
      <c r="E481" s="7"/>
      <c r="F481" s="7"/>
      <c r="G481" s="7"/>
      <c r="H481" s="7"/>
      <c r="I481" s="11"/>
      <c r="J481" s="7"/>
      <c r="K481" s="10"/>
      <c r="L481" s="10"/>
      <c r="M481" s="10"/>
    </row>
    <row r="482" spans="1:13" s="6" customFormat="1" ht="27.75" customHeight="1">
      <c r="A482" s="2"/>
      <c r="B482" s="9"/>
      <c r="C482" s="9"/>
      <c r="D482" s="7"/>
      <c r="E482" s="7"/>
      <c r="F482" s="7"/>
      <c r="G482" s="7"/>
      <c r="H482" s="7"/>
      <c r="I482" s="11"/>
      <c r="J482" s="7"/>
      <c r="K482" s="10"/>
      <c r="L482" s="10"/>
      <c r="M482" s="10"/>
    </row>
    <row r="483" spans="1:13" s="6" customFormat="1" ht="27.75" customHeight="1">
      <c r="A483" s="2"/>
      <c r="B483" s="9"/>
      <c r="C483" s="9"/>
      <c r="D483" s="7"/>
      <c r="E483" s="7"/>
      <c r="F483" s="7"/>
      <c r="G483" s="7"/>
      <c r="H483" s="7"/>
      <c r="I483" s="11"/>
      <c r="J483" s="7"/>
      <c r="K483" s="10"/>
      <c r="L483" s="10"/>
      <c r="M483" s="10"/>
    </row>
    <row r="484" spans="1:13" s="6" customFormat="1" ht="27.75" customHeight="1">
      <c r="A484" s="2"/>
      <c r="B484" s="9"/>
      <c r="C484" s="9"/>
      <c r="D484" s="7"/>
      <c r="E484" s="7"/>
      <c r="F484" s="7"/>
      <c r="G484" s="7"/>
      <c r="H484" s="7"/>
      <c r="I484" s="11"/>
      <c r="J484" s="7"/>
      <c r="K484" s="10"/>
      <c r="L484" s="10"/>
      <c r="M484" s="10"/>
    </row>
    <row r="485" spans="1:13" s="6" customFormat="1" ht="27.75" customHeight="1">
      <c r="A485" s="2"/>
      <c r="B485" s="9"/>
      <c r="C485" s="9"/>
      <c r="D485" s="7"/>
      <c r="E485" s="7"/>
      <c r="F485" s="7"/>
      <c r="G485" s="7"/>
      <c r="H485" s="7"/>
      <c r="I485" s="11"/>
      <c r="J485" s="7"/>
      <c r="K485" s="10"/>
      <c r="L485" s="10"/>
      <c r="M485" s="10"/>
    </row>
    <row r="486" spans="1:13" s="6" customFormat="1" ht="27.75" customHeight="1">
      <c r="A486" s="2"/>
      <c r="B486" s="9"/>
      <c r="C486" s="9"/>
      <c r="D486" s="7"/>
      <c r="E486" s="7"/>
      <c r="F486" s="7"/>
      <c r="G486" s="7"/>
      <c r="H486" s="7"/>
      <c r="I486" s="11"/>
      <c r="J486" s="7"/>
      <c r="K486" s="10"/>
      <c r="L486" s="10"/>
      <c r="M486" s="10"/>
    </row>
    <row r="487" spans="1:13" s="6" customFormat="1" ht="27.75" customHeight="1">
      <c r="A487" s="2"/>
      <c r="B487" s="9"/>
      <c r="C487" s="9"/>
      <c r="D487" s="7"/>
      <c r="E487" s="7"/>
      <c r="F487" s="7"/>
      <c r="G487" s="7"/>
      <c r="H487" s="7"/>
      <c r="I487" s="11"/>
      <c r="J487" s="7"/>
      <c r="K487" s="10"/>
      <c r="L487" s="10"/>
      <c r="M487" s="10"/>
    </row>
    <row r="488" spans="1:13" s="6" customFormat="1" ht="27.75" customHeight="1">
      <c r="A488" s="2"/>
      <c r="B488" s="9"/>
      <c r="C488" s="9"/>
      <c r="D488" s="7"/>
      <c r="E488" s="7"/>
      <c r="F488" s="7"/>
      <c r="G488" s="7"/>
      <c r="H488" s="7"/>
      <c r="I488" s="11"/>
      <c r="J488" s="7"/>
      <c r="K488" s="10"/>
      <c r="L488" s="10"/>
      <c r="M488" s="10"/>
    </row>
    <row r="489" spans="1:13" s="6" customFormat="1" ht="27.75" customHeight="1">
      <c r="A489" s="2"/>
      <c r="B489" s="9"/>
      <c r="C489" s="9"/>
      <c r="D489" s="7"/>
      <c r="E489" s="7"/>
      <c r="F489" s="7"/>
      <c r="G489" s="7"/>
      <c r="H489" s="7"/>
      <c r="I489" s="11"/>
      <c r="J489" s="7"/>
      <c r="K489" s="10"/>
      <c r="L489" s="10"/>
      <c r="M489" s="10"/>
    </row>
    <row r="490" spans="1:13" s="6" customFormat="1" ht="27.75" customHeight="1">
      <c r="A490" s="2"/>
      <c r="B490" s="9"/>
      <c r="C490" s="9"/>
      <c r="D490" s="7"/>
      <c r="E490" s="7"/>
      <c r="F490" s="7"/>
      <c r="G490" s="7"/>
      <c r="H490" s="7"/>
      <c r="I490" s="11"/>
      <c r="J490" s="7"/>
      <c r="K490" s="10"/>
      <c r="L490" s="10"/>
      <c r="M490" s="10"/>
    </row>
    <row r="491" spans="1:13" s="6" customFormat="1" ht="27.75" customHeight="1">
      <c r="A491" s="2"/>
      <c r="B491" s="9"/>
      <c r="C491" s="9"/>
      <c r="D491" s="7"/>
      <c r="E491" s="7"/>
      <c r="F491" s="7"/>
      <c r="G491" s="7"/>
      <c r="H491" s="7"/>
      <c r="I491" s="11"/>
      <c r="J491" s="7"/>
      <c r="K491" s="10"/>
      <c r="L491" s="10"/>
      <c r="M491" s="10"/>
    </row>
    <row r="492" spans="1:13" s="6" customFormat="1" ht="27.75" customHeight="1">
      <c r="A492" s="2"/>
      <c r="B492" s="9"/>
      <c r="C492" s="9"/>
      <c r="D492" s="7"/>
      <c r="E492" s="7"/>
      <c r="F492" s="7"/>
      <c r="G492" s="7"/>
      <c r="H492" s="7"/>
      <c r="I492" s="11"/>
      <c r="J492" s="7"/>
      <c r="K492" s="10"/>
      <c r="L492" s="10"/>
      <c r="M492" s="10"/>
    </row>
    <row r="493" spans="1:13" s="6" customFormat="1" ht="27.75" customHeight="1">
      <c r="A493" s="2"/>
      <c r="B493" s="9"/>
      <c r="C493" s="9"/>
      <c r="D493" s="7"/>
      <c r="E493" s="7"/>
      <c r="F493" s="7"/>
      <c r="G493" s="7"/>
      <c r="H493" s="7"/>
      <c r="I493" s="11"/>
      <c r="J493" s="7"/>
      <c r="K493" s="10"/>
      <c r="L493" s="10"/>
      <c r="M493" s="10"/>
    </row>
    <row r="494" spans="1:13" s="6" customFormat="1" ht="27.75" customHeight="1">
      <c r="A494" s="2"/>
      <c r="B494" s="9"/>
      <c r="C494" s="9"/>
      <c r="D494" s="7"/>
      <c r="E494" s="7"/>
      <c r="F494" s="7"/>
      <c r="G494" s="7"/>
      <c r="H494" s="7"/>
      <c r="I494" s="11"/>
      <c r="J494" s="7"/>
      <c r="K494" s="10"/>
      <c r="L494" s="10"/>
      <c r="M494" s="10"/>
    </row>
    <row r="495" spans="1:13" s="6" customFormat="1" ht="27.75" customHeight="1">
      <c r="A495" s="2"/>
      <c r="B495" s="9"/>
      <c r="C495" s="9"/>
      <c r="D495" s="7"/>
      <c r="E495" s="7"/>
      <c r="F495" s="7"/>
      <c r="G495" s="7"/>
      <c r="H495" s="7"/>
      <c r="I495" s="11"/>
      <c r="J495" s="7"/>
      <c r="K495" s="10"/>
      <c r="L495" s="10"/>
      <c r="M495" s="10"/>
    </row>
    <row r="496" spans="1:13" s="6" customFormat="1" ht="27.75" customHeight="1">
      <c r="A496" s="2"/>
      <c r="B496" s="9"/>
      <c r="C496" s="9"/>
      <c r="D496" s="7"/>
      <c r="E496" s="7"/>
      <c r="F496" s="7"/>
      <c r="G496" s="7"/>
      <c r="H496" s="7"/>
      <c r="I496" s="11"/>
      <c r="J496" s="7"/>
      <c r="K496" s="10"/>
      <c r="L496" s="10"/>
      <c r="M496" s="10"/>
    </row>
    <row r="497" spans="1:13" s="6" customFormat="1" ht="27.75" customHeight="1">
      <c r="A497" s="2"/>
      <c r="B497" s="9"/>
      <c r="C497" s="9"/>
      <c r="D497" s="7"/>
      <c r="E497" s="7"/>
      <c r="F497" s="7"/>
      <c r="G497" s="7"/>
      <c r="H497" s="7"/>
      <c r="I497" s="11"/>
      <c r="J497" s="7"/>
      <c r="K497" s="10"/>
      <c r="L497" s="10"/>
      <c r="M497" s="10"/>
    </row>
    <row r="498" spans="1:13" s="6" customFormat="1" ht="27.75" customHeight="1">
      <c r="A498" s="2"/>
      <c r="B498" s="9"/>
      <c r="C498" s="9"/>
      <c r="D498" s="7"/>
      <c r="E498" s="7"/>
      <c r="F498" s="7"/>
      <c r="G498" s="7"/>
      <c r="H498" s="7"/>
      <c r="I498" s="11"/>
      <c r="J498" s="7"/>
      <c r="K498" s="10"/>
      <c r="L498" s="10"/>
      <c r="M498" s="10"/>
    </row>
    <row r="499" spans="1:13" s="6" customFormat="1" ht="27.75" customHeight="1">
      <c r="A499" s="2"/>
      <c r="B499" s="9"/>
      <c r="C499" s="9"/>
      <c r="D499" s="7"/>
      <c r="E499" s="7"/>
      <c r="F499" s="7"/>
      <c r="G499" s="7"/>
      <c r="H499" s="7"/>
      <c r="I499" s="11"/>
      <c r="J499" s="7"/>
      <c r="K499" s="10"/>
      <c r="L499" s="10"/>
      <c r="M499" s="10"/>
    </row>
    <row r="500" spans="1:13" s="6" customFormat="1" ht="27.75" customHeight="1">
      <c r="A500" s="2"/>
      <c r="B500" s="9"/>
      <c r="C500" s="9"/>
      <c r="D500" s="7"/>
      <c r="E500" s="7"/>
      <c r="F500" s="7"/>
      <c r="G500" s="7"/>
      <c r="H500" s="7"/>
      <c r="I500" s="11"/>
      <c r="J500" s="7"/>
      <c r="K500" s="10"/>
      <c r="L500" s="10"/>
      <c r="M500" s="10"/>
    </row>
    <row r="501" spans="1:13" s="6" customFormat="1" ht="27.75" customHeight="1">
      <c r="A501" s="2"/>
      <c r="B501" s="9"/>
      <c r="C501" s="9"/>
      <c r="D501" s="7"/>
      <c r="E501" s="7"/>
      <c r="F501" s="7"/>
      <c r="G501" s="7"/>
      <c r="H501" s="7"/>
      <c r="I501" s="11"/>
      <c r="J501" s="7"/>
      <c r="K501" s="10"/>
      <c r="L501" s="10"/>
      <c r="M501" s="10"/>
    </row>
    <row r="502" spans="1:13" s="6" customFormat="1" ht="27.75" customHeight="1">
      <c r="A502" s="2"/>
      <c r="B502" s="9"/>
      <c r="C502" s="9"/>
      <c r="D502" s="7"/>
      <c r="E502" s="7"/>
      <c r="F502" s="7"/>
      <c r="G502" s="7"/>
      <c r="H502" s="7"/>
      <c r="I502" s="11"/>
      <c r="J502" s="7"/>
      <c r="K502" s="10"/>
      <c r="L502" s="10"/>
      <c r="M502" s="10"/>
    </row>
    <row r="503" spans="1:13" s="6" customFormat="1" ht="27.75" customHeight="1">
      <c r="A503" s="2"/>
      <c r="B503" s="9"/>
      <c r="C503" s="9"/>
      <c r="D503" s="7"/>
      <c r="E503" s="7"/>
      <c r="F503" s="7"/>
      <c r="G503" s="7"/>
      <c r="H503" s="7"/>
      <c r="I503" s="11"/>
      <c r="J503" s="7"/>
      <c r="K503" s="10"/>
      <c r="L503" s="10"/>
      <c r="M503" s="10"/>
    </row>
    <row r="504" spans="1:13" s="6" customFormat="1" ht="27.75" customHeight="1">
      <c r="A504" s="2"/>
      <c r="B504" s="9"/>
      <c r="C504" s="9"/>
      <c r="D504" s="7"/>
      <c r="E504" s="7"/>
      <c r="F504" s="7"/>
      <c r="G504" s="7"/>
      <c r="H504" s="7"/>
      <c r="I504" s="11"/>
      <c r="J504" s="7"/>
      <c r="K504" s="10"/>
      <c r="L504" s="10"/>
      <c r="M504" s="10"/>
    </row>
    <row r="505" spans="1:13" s="6" customFormat="1" ht="27.75" customHeight="1">
      <c r="A505" s="2"/>
      <c r="B505" s="9"/>
      <c r="C505" s="9"/>
      <c r="D505" s="7"/>
      <c r="E505" s="7"/>
      <c r="F505" s="7"/>
      <c r="G505" s="7"/>
      <c r="H505" s="7"/>
      <c r="I505" s="11"/>
      <c r="J505" s="7"/>
      <c r="K505" s="10"/>
      <c r="L505" s="10"/>
      <c r="M505" s="10"/>
    </row>
    <row r="506" spans="1:13" s="6" customFormat="1" ht="27.75" customHeight="1">
      <c r="A506" s="2"/>
      <c r="B506" s="9"/>
      <c r="C506" s="9"/>
      <c r="D506" s="7"/>
      <c r="E506" s="7"/>
      <c r="F506" s="7"/>
      <c r="G506" s="7"/>
      <c r="H506" s="7"/>
      <c r="I506" s="11"/>
      <c r="J506" s="7"/>
      <c r="K506" s="10"/>
      <c r="L506" s="10"/>
      <c r="M506" s="10"/>
    </row>
    <row r="507" spans="1:13" s="6" customFormat="1" ht="27.75" customHeight="1">
      <c r="A507" s="2"/>
      <c r="B507" s="9"/>
      <c r="C507" s="9"/>
      <c r="D507" s="7"/>
      <c r="E507" s="7"/>
      <c r="F507" s="7"/>
      <c r="G507" s="7"/>
      <c r="H507" s="7"/>
      <c r="I507" s="11"/>
      <c r="J507" s="7"/>
      <c r="K507" s="10"/>
      <c r="L507" s="10"/>
      <c r="M507" s="10"/>
    </row>
    <row r="508" spans="1:13" s="6" customFormat="1" ht="27.75" customHeight="1">
      <c r="A508" s="2"/>
      <c r="B508" s="9"/>
      <c r="C508" s="9"/>
      <c r="D508" s="7"/>
      <c r="E508" s="7"/>
      <c r="F508" s="7"/>
      <c r="G508" s="7"/>
      <c r="H508" s="7"/>
      <c r="I508" s="11"/>
      <c r="J508" s="7"/>
      <c r="K508" s="10"/>
      <c r="L508" s="10"/>
      <c r="M508" s="10"/>
    </row>
    <row r="509" spans="1:13" s="6" customFormat="1" ht="27.75" customHeight="1">
      <c r="A509" s="2"/>
      <c r="B509" s="9"/>
      <c r="C509" s="9"/>
      <c r="D509" s="7"/>
      <c r="E509" s="7"/>
      <c r="F509" s="7"/>
      <c r="G509" s="7"/>
      <c r="H509" s="7"/>
      <c r="I509" s="11"/>
      <c r="J509" s="7"/>
      <c r="K509" s="10"/>
      <c r="L509" s="10"/>
      <c r="M509" s="10"/>
    </row>
    <row r="510" spans="1:13" s="6" customFormat="1" ht="27.75" customHeight="1">
      <c r="A510" s="2"/>
      <c r="B510" s="9"/>
      <c r="C510" s="9"/>
      <c r="D510" s="7"/>
      <c r="E510" s="7"/>
      <c r="F510" s="7"/>
      <c r="G510" s="7"/>
      <c r="H510" s="7"/>
      <c r="I510" s="11"/>
      <c r="J510" s="7"/>
      <c r="K510" s="10"/>
      <c r="L510" s="10"/>
      <c r="M510" s="10"/>
    </row>
    <row r="511" spans="1:13" s="6" customFormat="1" ht="27.75" customHeight="1">
      <c r="A511" s="2"/>
      <c r="B511" s="9"/>
      <c r="C511" s="9"/>
      <c r="D511" s="7"/>
      <c r="E511" s="7"/>
      <c r="F511" s="7"/>
      <c r="G511" s="7"/>
      <c r="H511" s="7"/>
      <c r="I511" s="11"/>
      <c r="J511" s="7"/>
      <c r="K511" s="10"/>
      <c r="L511" s="10"/>
      <c r="M511" s="10"/>
    </row>
    <row r="512" spans="1:13" s="6" customFormat="1" ht="27.75" customHeight="1">
      <c r="A512" s="2"/>
      <c r="B512" s="9"/>
      <c r="C512" s="9"/>
      <c r="D512" s="7"/>
      <c r="E512" s="7"/>
      <c r="F512" s="7"/>
      <c r="G512" s="7"/>
      <c r="H512" s="7"/>
      <c r="I512" s="11"/>
      <c r="J512" s="7"/>
      <c r="K512" s="10"/>
      <c r="L512" s="10"/>
      <c r="M512" s="10"/>
    </row>
    <row r="513" spans="1:13" s="6" customFormat="1" ht="27.75" customHeight="1">
      <c r="A513" s="2"/>
      <c r="B513" s="9"/>
      <c r="C513" s="9"/>
      <c r="D513" s="7"/>
      <c r="E513" s="7"/>
      <c r="F513" s="7"/>
      <c r="G513" s="7"/>
      <c r="H513" s="7"/>
      <c r="I513" s="11"/>
      <c r="J513" s="7"/>
      <c r="K513" s="10"/>
      <c r="L513" s="10"/>
      <c r="M513" s="10"/>
    </row>
    <row r="514" spans="1:13" s="6" customFormat="1" ht="27.75" customHeight="1">
      <c r="A514" s="2"/>
      <c r="B514" s="9"/>
      <c r="C514" s="9"/>
      <c r="D514" s="7"/>
      <c r="E514" s="7"/>
      <c r="F514" s="7"/>
      <c r="G514" s="7"/>
      <c r="H514" s="7"/>
      <c r="I514" s="11"/>
      <c r="J514" s="7"/>
      <c r="K514" s="10"/>
      <c r="L514" s="10"/>
      <c r="M514" s="10"/>
    </row>
    <row r="515" spans="1:13" s="6" customFormat="1" ht="27.75" customHeight="1">
      <c r="A515" s="2"/>
      <c r="B515" s="9"/>
      <c r="C515" s="9"/>
      <c r="D515" s="7"/>
      <c r="E515" s="7"/>
      <c r="F515" s="7"/>
      <c r="G515" s="7"/>
      <c r="H515" s="7"/>
      <c r="I515" s="11"/>
      <c r="J515" s="7"/>
      <c r="K515" s="10"/>
      <c r="L515" s="10"/>
      <c r="M515" s="10"/>
    </row>
    <row r="516" spans="1:13" s="6" customFormat="1" ht="27.75" customHeight="1">
      <c r="A516" s="2"/>
      <c r="B516" s="9"/>
      <c r="C516" s="9"/>
      <c r="D516" s="7"/>
      <c r="E516" s="7"/>
      <c r="F516" s="7"/>
      <c r="G516" s="7"/>
      <c r="H516" s="7"/>
      <c r="I516" s="11"/>
      <c r="J516" s="7"/>
      <c r="K516" s="10"/>
      <c r="L516" s="10"/>
      <c r="M516" s="10"/>
    </row>
    <row r="517" spans="1:13" s="6" customFormat="1" ht="27.75" customHeight="1">
      <c r="A517" s="2"/>
      <c r="B517" s="9"/>
      <c r="C517" s="9"/>
      <c r="D517" s="7"/>
      <c r="E517" s="7"/>
      <c r="F517" s="7"/>
      <c r="G517" s="7"/>
      <c r="H517" s="7"/>
      <c r="I517" s="11"/>
      <c r="J517" s="7"/>
      <c r="K517" s="10"/>
      <c r="L517" s="10"/>
      <c r="M517" s="10"/>
    </row>
    <row r="518" spans="1:13" s="6" customFormat="1" ht="27.75" customHeight="1">
      <c r="A518" s="2"/>
      <c r="B518" s="9"/>
      <c r="C518" s="9"/>
      <c r="D518" s="7"/>
      <c r="E518" s="7"/>
      <c r="F518" s="7"/>
      <c r="G518" s="7"/>
      <c r="H518" s="7"/>
      <c r="I518" s="11"/>
      <c r="J518" s="7"/>
      <c r="K518" s="10"/>
      <c r="L518" s="10"/>
      <c r="M518" s="10"/>
    </row>
    <row r="519" spans="1:13" s="6" customFormat="1" ht="27.75" customHeight="1">
      <c r="A519" s="2"/>
      <c r="B519" s="9"/>
      <c r="C519" s="9"/>
      <c r="D519" s="7"/>
      <c r="E519" s="7"/>
      <c r="F519" s="7"/>
      <c r="G519" s="7"/>
      <c r="H519" s="7"/>
      <c r="I519" s="11"/>
      <c r="J519" s="7"/>
      <c r="K519" s="10"/>
      <c r="L519" s="10"/>
      <c r="M519" s="10"/>
    </row>
    <row r="520" spans="1:13" s="6" customFormat="1" ht="27.75" customHeight="1">
      <c r="A520" s="2"/>
      <c r="B520" s="9"/>
      <c r="C520" s="9"/>
      <c r="D520" s="7"/>
      <c r="E520" s="7"/>
      <c r="F520" s="7"/>
      <c r="G520" s="7"/>
      <c r="H520" s="7"/>
      <c r="I520" s="11"/>
      <c r="J520" s="7"/>
      <c r="K520" s="10"/>
      <c r="L520" s="10"/>
      <c r="M520" s="10"/>
    </row>
    <row r="521" spans="1:13" s="6" customFormat="1" ht="27.75" customHeight="1">
      <c r="A521" s="2"/>
      <c r="B521" s="9"/>
      <c r="C521" s="9"/>
      <c r="D521" s="7"/>
      <c r="E521" s="7"/>
      <c r="F521" s="7"/>
      <c r="G521" s="7"/>
      <c r="H521" s="7"/>
      <c r="I521" s="11"/>
      <c r="J521" s="7"/>
      <c r="K521" s="10"/>
      <c r="L521" s="10"/>
      <c r="M521" s="10"/>
    </row>
    <row r="522" spans="1:13" s="6" customFormat="1" ht="27.75" customHeight="1">
      <c r="A522" s="2"/>
      <c r="B522" s="9"/>
      <c r="C522" s="9"/>
      <c r="D522" s="7"/>
      <c r="E522" s="7"/>
      <c r="F522" s="7"/>
      <c r="G522" s="7"/>
      <c r="H522" s="7"/>
      <c r="I522" s="11"/>
      <c r="J522" s="7"/>
      <c r="K522" s="10"/>
      <c r="L522" s="10"/>
      <c r="M522" s="10"/>
    </row>
    <row r="523" spans="1:13" s="6" customFormat="1" ht="27.75" customHeight="1">
      <c r="A523" s="2"/>
      <c r="B523" s="9"/>
      <c r="C523" s="9"/>
      <c r="D523" s="7"/>
      <c r="E523" s="7"/>
      <c r="F523" s="7"/>
      <c r="G523" s="7"/>
      <c r="H523" s="7"/>
      <c r="I523" s="11"/>
      <c r="J523" s="7"/>
      <c r="K523" s="10"/>
      <c r="L523" s="10"/>
      <c r="M523" s="10"/>
    </row>
    <row r="524" spans="1:13" s="6" customFormat="1" ht="27.75" customHeight="1">
      <c r="A524" s="2"/>
      <c r="B524" s="9"/>
      <c r="C524" s="9"/>
      <c r="D524" s="7"/>
      <c r="E524" s="7"/>
      <c r="F524" s="7"/>
      <c r="G524" s="7"/>
      <c r="H524" s="7"/>
      <c r="I524" s="11"/>
      <c r="J524" s="7"/>
      <c r="K524" s="10"/>
      <c r="L524" s="10"/>
      <c r="M524" s="10"/>
    </row>
    <row r="525" spans="1:13" s="6" customFormat="1" ht="27.75" customHeight="1">
      <c r="A525" s="2"/>
      <c r="B525" s="9"/>
      <c r="C525" s="9"/>
      <c r="D525" s="7"/>
      <c r="E525" s="7"/>
      <c r="F525" s="7"/>
      <c r="G525" s="7"/>
      <c r="H525" s="7"/>
      <c r="I525" s="11"/>
      <c r="J525" s="7"/>
      <c r="K525" s="10"/>
      <c r="L525" s="10"/>
      <c r="M525" s="10"/>
    </row>
    <row r="526" spans="1:13" s="6" customFormat="1" ht="27.75" customHeight="1">
      <c r="A526" s="2"/>
      <c r="B526" s="9"/>
      <c r="C526" s="9"/>
      <c r="D526" s="7"/>
      <c r="E526" s="7"/>
      <c r="F526" s="7"/>
      <c r="G526" s="7"/>
      <c r="H526" s="7"/>
      <c r="I526" s="11"/>
      <c r="J526" s="7"/>
      <c r="K526" s="10"/>
      <c r="L526" s="10"/>
      <c r="M526" s="10"/>
    </row>
    <row r="527" spans="1:13" s="6" customFormat="1" ht="27.75" customHeight="1">
      <c r="A527" s="2"/>
      <c r="B527" s="9"/>
      <c r="C527" s="9"/>
      <c r="D527" s="7"/>
      <c r="E527" s="7"/>
      <c r="F527" s="7"/>
      <c r="G527" s="7"/>
      <c r="H527" s="7"/>
      <c r="I527" s="11"/>
      <c r="J527" s="7"/>
      <c r="K527" s="10"/>
      <c r="L527" s="10"/>
      <c r="M527" s="10"/>
    </row>
    <row r="528" spans="1:13" s="6" customFormat="1" ht="27.75" customHeight="1">
      <c r="A528" s="2"/>
      <c r="B528" s="9"/>
      <c r="C528" s="9"/>
      <c r="D528" s="7"/>
      <c r="E528" s="7"/>
      <c r="F528" s="7"/>
      <c r="G528" s="7"/>
      <c r="H528" s="7"/>
      <c r="I528" s="11"/>
      <c r="J528" s="7"/>
      <c r="K528" s="10"/>
      <c r="L528" s="10"/>
      <c r="M528" s="10"/>
    </row>
    <row r="529" spans="1:13" s="6" customFormat="1" ht="27.75" customHeight="1">
      <c r="A529" s="2"/>
      <c r="B529" s="9"/>
      <c r="C529" s="9"/>
      <c r="D529" s="7"/>
      <c r="E529" s="7"/>
      <c r="F529" s="7"/>
      <c r="G529" s="7"/>
      <c r="H529" s="7"/>
      <c r="I529" s="11"/>
      <c r="J529" s="7"/>
      <c r="K529" s="10"/>
      <c r="L529" s="10"/>
      <c r="M529" s="10"/>
    </row>
    <row r="530" spans="1:13" s="6" customFormat="1" ht="27.75" customHeight="1">
      <c r="A530" s="2"/>
      <c r="B530" s="9"/>
      <c r="C530" s="9"/>
      <c r="D530" s="7"/>
      <c r="E530" s="7"/>
      <c r="F530" s="7"/>
      <c r="G530" s="7"/>
      <c r="H530" s="7"/>
      <c r="I530" s="11"/>
      <c r="J530" s="7"/>
      <c r="K530" s="10"/>
      <c r="L530" s="10"/>
      <c r="M530" s="10"/>
    </row>
    <row r="531" spans="1:13" s="6" customFormat="1" ht="27.75" customHeight="1">
      <c r="A531" s="2"/>
      <c r="B531" s="9"/>
      <c r="C531" s="9"/>
      <c r="D531" s="7"/>
      <c r="E531" s="7"/>
      <c r="F531" s="7"/>
      <c r="G531" s="7"/>
      <c r="H531" s="7"/>
      <c r="I531" s="11"/>
      <c r="J531" s="7"/>
      <c r="K531" s="10"/>
      <c r="L531" s="10"/>
      <c r="M531" s="10"/>
    </row>
    <row r="532" spans="1:13" s="6" customFormat="1" ht="27.75" customHeight="1">
      <c r="A532" s="2"/>
      <c r="B532" s="9"/>
      <c r="C532" s="9"/>
      <c r="D532" s="7"/>
      <c r="E532" s="7"/>
      <c r="F532" s="7"/>
      <c r="G532" s="7"/>
      <c r="H532" s="7"/>
      <c r="I532" s="11"/>
      <c r="J532" s="7"/>
      <c r="K532" s="10"/>
      <c r="L532" s="10"/>
      <c r="M532" s="10"/>
    </row>
    <row r="533" spans="1:13" s="6" customFormat="1" ht="27.75" customHeight="1">
      <c r="A533" s="2"/>
      <c r="B533" s="9"/>
      <c r="C533" s="9"/>
      <c r="D533" s="7"/>
      <c r="E533" s="7"/>
      <c r="F533" s="7"/>
      <c r="G533" s="7"/>
      <c r="H533" s="7"/>
      <c r="I533" s="11"/>
      <c r="J533" s="7"/>
      <c r="K533" s="10"/>
      <c r="L533" s="10"/>
      <c r="M533" s="10"/>
    </row>
    <row r="534" spans="1:13" s="6" customFormat="1" ht="27.75" customHeight="1">
      <c r="A534" s="2"/>
      <c r="B534" s="9"/>
      <c r="C534" s="9"/>
      <c r="D534" s="7"/>
      <c r="E534" s="7"/>
      <c r="F534" s="7"/>
      <c r="G534" s="7"/>
      <c r="H534" s="7"/>
      <c r="I534" s="11"/>
      <c r="J534" s="7"/>
      <c r="K534" s="10"/>
      <c r="L534" s="10"/>
      <c r="M534" s="10"/>
    </row>
    <row r="535" spans="1:13" s="6" customFormat="1" ht="27.75" customHeight="1">
      <c r="A535" s="2"/>
      <c r="B535" s="9"/>
      <c r="C535" s="9"/>
      <c r="D535" s="7"/>
      <c r="E535" s="7"/>
      <c r="F535" s="7"/>
      <c r="G535" s="7"/>
      <c r="H535" s="7"/>
      <c r="I535" s="11"/>
      <c r="J535" s="7"/>
      <c r="K535" s="10"/>
      <c r="L535" s="10"/>
      <c r="M535" s="10"/>
    </row>
    <row r="536" spans="1:13" s="6" customFormat="1" ht="27.75" customHeight="1">
      <c r="A536" s="2"/>
      <c r="B536" s="9"/>
      <c r="C536" s="9"/>
      <c r="D536" s="7"/>
      <c r="E536" s="7"/>
      <c r="F536" s="7"/>
      <c r="G536" s="7"/>
      <c r="H536" s="7"/>
      <c r="I536" s="11"/>
      <c r="J536" s="7"/>
      <c r="K536" s="10"/>
      <c r="L536" s="10"/>
      <c r="M536" s="10"/>
    </row>
    <row r="537" spans="1:13" s="6" customFormat="1" ht="27.75" customHeight="1">
      <c r="A537" s="2"/>
      <c r="B537" s="9"/>
      <c r="C537" s="9"/>
      <c r="D537" s="7"/>
      <c r="E537" s="7"/>
      <c r="F537" s="7"/>
      <c r="G537" s="7"/>
      <c r="H537" s="7"/>
      <c r="I537" s="11"/>
      <c r="J537" s="7"/>
      <c r="K537" s="10"/>
      <c r="L537" s="10"/>
      <c r="M537" s="10"/>
    </row>
    <row r="538" spans="1:13" s="6" customFormat="1" ht="27.75" customHeight="1">
      <c r="A538" s="2"/>
      <c r="B538" s="9"/>
      <c r="C538" s="9"/>
      <c r="D538" s="7"/>
      <c r="E538" s="7"/>
      <c r="F538" s="7"/>
      <c r="G538" s="7"/>
      <c r="H538" s="7"/>
      <c r="I538" s="11"/>
      <c r="J538" s="7"/>
      <c r="K538" s="10"/>
      <c r="L538" s="10"/>
      <c r="M538" s="10"/>
    </row>
    <row r="539" spans="1:13" s="6" customFormat="1" ht="27.75" customHeight="1">
      <c r="A539" s="2"/>
      <c r="B539" s="9"/>
      <c r="C539" s="9"/>
      <c r="D539" s="7"/>
      <c r="E539" s="7"/>
      <c r="F539" s="7"/>
      <c r="G539" s="7"/>
      <c r="H539" s="7"/>
      <c r="I539" s="11"/>
      <c r="J539" s="7"/>
      <c r="K539" s="10"/>
      <c r="L539" s="10"/>
      <c r="M539" s="10"/>
    </row>
    <row r="540" spans="1:13" s="6" customFormat="1" ht="27.75" customHeight="1">
      <c r="A540" s="2"/>
      <c r="B540" s="9"/>
      <c r="C540" s="9"/>
      <c r="D540" s="7"/>
      <c r="E540" s="7"/>
      <c r="F540" s="7"/>
      <c r="G540" s="7"/>
      <c r="H540" s="7"/>
      <c r="I540" s="11"/>
      <c r="J540" s="7"/>
      <c r="K540" s="10"/>
      <c r="L540" s="10"/>
      <c r="M540" s="10"/>
    </row>
    <row r="541" spans="1:13" s="6" customFormat="1" ht="27.75" customHeight="1">
      <c r="A541" s="2"/>
      <c r="B541" s="9"/>
      <c r="C541" s="9"/>
      <c r="D541" s="7"/>
      <c r="E541" s="7"/>
      <c r="F541" s="7"/>
      <c r="G541" s="7"/>
      <c r="H541" s="7"/>
      <c r="I541" s="11"/>
      <c r="J541" s="7"/>
      <c r="K541" s="10"/>
      <c r="L541" s="10"/>
      <c r="M541" s="10"/>
    </row>
    <row r="542" spans="1:13" s="6" customFormat="1" ht="27.75" customHeight="1">
      <c r="A542" s="2"/>
      <c r="B542" s="9"/>
      <c r="C542" s="9"/>
      <c r="D542" s="7"/>
      <c r="E542" s="7"/>
      <c r="F542" s="7"/>
      <c r="G542" s="7"/>
      <c r="H542" s="7"/>
      <c r="I542" s="11"/>
      <c r="J542" s="7"/>
      <c r="K542" s="10"/>
      <c r="L542" s="10"/>
      <c r="M542" s="10"/>
    </row>
    <row r="543" spans="1:13" s="6" customFormat="1" ht="27.75" customHeight="1">
      <c r="A543" s="2"/>
      <c r="B543" s="9"/>
      <c r="C543" s="9"/>
      <c r="D543" s="7"/>
      <c r="E543" s="7"/>
      <c r="F543" s="7"/>
      <c r="G543" s="7"/>
      <c r="H543" s="7"/>
      <c r="I543" s="11"/>
      <c r="J543" s="7"/>
      <c r="K543" s="10"/>
      <c r="L543" s="10"/>
      <c r="M543" s="10"/>
    </row>
    <row r="544" spans="1:13" s="6" customFormat="1" ht="27.75" customHeight="1">
      <c r="A544" s="2"/>
      <c r="B544" s="9"/>
      <c r="C544" s="9"/>
      <c r="D544" s="7"/>
      <c r="E544" s="7"/>
      <c r="F544" s="7"/>
      <c r="G544" s="7"/>
      <c r="H544" s="7"/>
      <c r="I544" s="11"/>
      <c r="J544" s="7"/>
      <c r="K544" s="10"/>
      <c r="L544" s="10"/>
      <c r="M544" s="10"/>
    </row>
    <row r="545" spans="1:13" s="6" customFormat="1" ht="27.75" customHeight="1">
      <c r="A545" s="2"/>
      <c r="B545" s="9"/>
      <c r="C545" s="9"/>
      <c r="D545" s="7"/>
      <c r="E545" s="7"/>
      <c r="F545" s="7"/>
      <c r="G545" s="7"/>
      <c r="H545" s="7"/>
      <c r="I545" s="11"/>
      <c r="J545" s="7"/>
      <c r="K545" s="10"/>
      <c r="L545" s="10"/>
      <c r="M545" s="10"/>
    </row>
    <row r="546" spans="1:13" s="6" customFormat="1" ht="27.75" customHeight="1">
      <c r="A546" s="2"/>
      <c r="B546" s="9"/>
      <c r="C546" s="9"/>
      <c r="D546" s="7"/>
      <c r="E546" s="7"/>
      <c r="F546" s="7"/>
      <c r="G546" s="7"/>
      <c r="H546" s="7"/>
      <c r="I546" s="11"/>
      <c r="J546" s="7"/>
      <c r="K546" s="10"/>
      <c r="L546" s="10"/>
      <c r="M546" s="10"/>
    </row>
    <row r="547" spans="1:13" s="6" customFormat="1" ht="27.75" customHeight="1">
      <c r="A547" s="2"/>
      <c r="B547" s="9"/>
      <c r="C547" s="9"/>
      <c r="D547" s="7"/>
      <c r="E547" s="7"/>
      <c r="F547" s="7"/>
      <c r="G547" s="7"/>
      <c r="H547" s="7"/>
      <c r="I547" s="11"/>
      <c r="J547" s="7"/>
      <c r="K547" s="10"/>
      <c r="L547" s="10"/>
      <c r="M547" s="10"/>
    </row>
    <row r="548" spans="1:13" s="6" customFormat="1" ht="27.75" customHeight="1">
      <c r="A548" s="2"/>
      <c r="B548" s="9"/>
      <c r="C548" s="9"/>
      <c r="D548" s="7"/>
      <c r="E548" s="7"/>
      <c r="F548" s="7"/>
      <c r="G548" s="7"/>
      <c r="H548" s="7"/>
      <c r="I548" s="11"/>
      <c r="J548" s="7"/>
      <c r="K548" s="10"/>
      <c r="L548" s="10"/>
      <c r="M548" s="10"/>
    </row>
    <row r="549" spans="1:13" s="6" customFormat="1" ht="27.75" customHeight="1">
      <c r="A549" s="2"/>
      <c r="B549" s="9"/>
      <c r="C549" s="9"/>
      <c r="D549" s="7"/>
      <c r="E549" s="7"/>
      <c r="F549" s="7"/>
      <c r="G549" s="7"/>
      <c r="H549" s="7"/>
      <c r="I549" s="11"/>
      <c r="J549" s="7"/>
      <c r="K549" s="10"/>
      <c r="L549" s="10"/>
      <c r="M549" s="10"/>
    </row>
    <row r="550" spans="1:13" s="6" customFormat="1" ht="27.75" customHeight="1">
      <c r="A550" s="2"/>
      <c r="B550" s="9"/>
      <c r="C550" s="9"/>
      <c r="D550" s="7"/>
      <c r="E550" s="7"/>
      <c r="F550" s="7"/>
      <c r="G550" s="7"/>
      <c r="H550" s="7"/>
      <c r="I550" s="11"/>
      <c r="J550" s="7"/>
      <c r="K550" s="10"/>
      <c r="L550" s="10"/>
      <c r="M550" s="10"/>
    </row>
    <row r="551" spans="1:13" s="6" customFormat="1" ht="27.75" customHeight="1">
      <c r="A551" s="2"/>
      <c r="B551" s="9"/>
      <c r="C551" s="9"/>
      <c r="D551" s="7"/>
      <c r="E551" s="7"/>
      <c r="F551" s="7"/>
      <c r="G551" s="7"/>
      <c r="H551" s="7"/>
      <c r="I551" s="11"/>
      <c r="J551" s="7"/>
      <c r="K551" s="10"/>
      <c r="L551" s="10"/>
      <c r="M551" s="10"/>
    </row>
    <row r="552" spans="1:13" s="6" customFormat="1" ht="27.75" customHeight="1">
      <c r="A552" s="2"/>
      <c r="B552" s="9"/>
      <c r="C552" s="9"/>
      <c r="D552" s="7"/>
      <c r="E552" s="7"/>
      <c r="F552" s="7"/>
      <c r="G552" s="7"/>
      <c r="H552" s="7"/>
      <c r="I552" s="11"/>
      <c r="J552" s="7"/>
      <c r="K552" s="10"/>
      <c r="L552" s="10"/>
      <c r="M552" s="10"/>
    </row>
    <row r="553" spans="1:13" s="6" customFormat="1" ht="27.75" customHeight="1">
      <c r="A553" s="2"/>
      <c r="B553" s="9"/>
      <c r="C553" s="9"/>
      <c r="D553" s="7"/>
      <c r="E553" s="7"/>
      <c r="F553" s="7"/>
      <c r="G553" s="7"/>
      <c r="H553" s="7"/>
      <c r="I553" s="11"/>
      <c r="J553" s="7"/>
      <c r="K553" s="10"/>
      <c r="L553" s="10"/>
      <c r="M553" s="10"/>
    </row>
    <row r="554" spans="1:13" s="6" customFormat="1" ht="27.75" customHeight="1">
      <c r="A554" s="2"/>
      <c r="B554" s="9"/>
      <c r="C554" s="9"/>
      <c r="D554" s="7"/>
      <c r="E554" s="7"/>
      <c r="F554" s="7"/>
      <c r="G554" s="7"/>
      <c r="H554" s="7"/>
      <c r="I554" s="11"/>
      <c r="J554" s="7"/>
      <c r="K554" s="10"/>
      <c r="L554" s="10"/>
      <c r="M554" s="10"/>
    </row>
    <row r="555" spans="1:13" s="6" customFormat="1" ht="27.75" customHeight="1">
      <c r="A555" s="2"/>
      <c r="B555" s="9"/>
      <c r="C555" s="9"/>
      <c r="D555" s="7"/>
      <c r="E555" s="7"/>
      <c r="F555" s="7"/>
      <c r="G555" s="7"/>
      <c r="H555" s="7"/>
      <c r="I555" s="11"/>
      <c r="J555" s="7"/>
      <c r="K555" s="10"/>
      <c r="L555" s="10"/>
      <c r="M555" s="10"/>
    </row>
    <row r="556" spans="1:13" s="6" customFormat="1" ht="27.75" customHeight="1">
      <c r="A556" s="2"/>
      <c r="B556" s="9"/>
      <c r="C556" s="9"/>
      <c r="D556" s="7"/>
      <c r="E556" s="7"/>
      <c r="F556" s="7"/>
      <c r="G556" s="7"/>
      <c r="H556" s="7"/>
      <c r="I556" s="11"/>
      <c r="J556" s="7"/>
      <c r="K556" s="10"/>
      <c r="L556" s="10"/>
      <c r="M556" s="10"/>
    </row>
    <row r="557" spans="1:13" s="6" customFormat="1" ht="27.75" customHeight="1">
      <c r="A557" s="2"/>
      <c r="B557" s="9"/>
      <c r="C557" s="9"/>
      <c r="D557" s="7"/>
      <c r="E557" s="7"/>
      <c r="F557" s="7"/>
      <c r="G557" s="7"/>
      <c r="H557" s="7"/>
      <c r="I557" s="11"/>
      <c r="J557" s="7"/>
      <c r="K557" s="10"/>
      <c r="L557" s="10"/>
      <c r="M557" s="10"/>
    </row>
    <row r="558" spans="1:13" s="6" customFormat="1" ht="27.75" customHeight="1">
      <c r="A558" s="2"/>
      <c r="B558" s="9"/>
      <c r="C558" s="9"/>
      <c r="D558" s="7"/>
      <c r="E558" s="7"/>
      <c r="F558" s="7"/>
      <c r="G558" s="7"/>
      <c r="H558" s="7"/>
      <c r="I558" s="11"/>
      <c r="J558" s="7"/>
      <c r="K558" s="10"/>
      <c r="L558" s="10"/>
      <c r="M558" s="10"/>
    </row>
    <row r="559" spans="1:13" s="6" customFormat="1" ht="27.75" customHeight="1">
      <c r="A559" s="2"/>
      <c r="B559" s="9"/>
      <c r="C559" s="9"/>
      <c r="D559" s="7"/>
      <c r="E559" s="7"/>
      <c r="F559" s="7"/>
      <c r="G559" s="7"/>
      <c r="H559" s="7"/>
      <c r="I559" s="11"/>
      <c r="J559" s="7"/>
      <c r="K559" s="10"/>
      <c r="L559" s="10"/>
      <c r="M559" s="10"/>
    </row>
    <row r="560" spans="1:13" s="6" customFormat="1" ht="27.75" customHeight="1">
      <c r="A560" s="2"/>
      <c r="B560" s="9"/>
      <c r="C560" s="9"/>
      <c r="D560" s="7"/>
      <c r="E560" s="7"/>
      <c r="F560" s="7"/>
      <c r="G560" s="7"/>
      <c r="H560" s="7"/>
      <c r="I560" s="11"/>
      <c r="J560" s="7"/>
      <c r="K560" s="10"/>
      <c r="L560" s="10"/>
      <c r="M560" s="10"/>
    </row>
    <row r="561" spans="1:13" s="6" customFormat="1" ht="27.75" customHeight="1">
      <c r="A561" s="2"/>
      <c r="B561" s="9"/>
      <c r="C561" s="9"/>
      <c r="D561" s="7"/>
      <c r="E561" s="7"/>
      <c r="F561" s="7"/>
      <c r="G561" s="7"/>
      <c r="H561" s="7"/>
      <c r="I561" s="11"/>
      <c r="J561" s="7"/>
      <c r="K561" s="10"/>
      <c r="L561" s="10"/>
      <c r="M561" s="10"/>
    </row>
    <row r="562" spans="1:13" s="6" customFormat="1" ht="27.75" customHeight="1">
      <c r="A562" s="2"/>
      <c r="B562" s="9"/>
      <c r="C562" s="9"/>
      <c r="D562" s="7"/>
      <c r="E562" s="7"/>
      <c r="F562" s="7"/>
      <c r="G562" s="7"/>
      <c r="H562" s="7"/>
      <c r="I562" s="11"/>
      <c r="J562" s="7"/>
      <c r="K562" s="10"/>
      <c r="L562" s="10"/>
      <c r="M562" s="10"/>
    </row>
    <row r="563" spans="1:13" s="6" customFormat="1" ht="27.75" customHeight="1">
      <c r="A563" s="2"/>
      <c r="B563" s="9"/>
      <c r="C563" s="9"/>
      <c r="D563" s="7"/>
      <c r="E563" s="7"/>
      <c r="F563" s="7"/>
      <c r="G563" s="7"/>
      <c r="H563" s="7"/>
      <c r="I563" s="11"/>
      <c r="J563" s="7"/>
      <c r="K563" s="10"/>
      <c r="L563" s="10"/>
      <c r="M563" s="10"/>
    </row>
    <row r="564" spans="1:13" s="6" customFormat="1" ht="27.75" customHeight="1">
      <c r="A564" s="2"/>
      <c r="B564" s="9"/>
      <c r="C564" s="9"/>
      <c r="D564" s="7"/>
      <c r="E564" s="7"/>
      <c r="F564" s="7"/>
      <c r="G564" s="7"/>
      <c r="H564" s="7"/>
      <c r="I564" s="11"/>
      <c r="J564" s="7"/>
      <c r="K564" s="10"/>
      <c r="L564" s="10"/>
      <c r="M564" s="10"/>
    </row>
    <row r="565" spans="1:13" s="6" customFormat="1" ht="27.75" customHeight="1">
      <c r="A565" s="2"/>
      <c r="B565" s="9"/>
      <c r="C565" s="9"/>
      <c r="D565" s="7"/>
      <c r="E565" s="7"/>
      <c r="F565" s="7"/>
      <c r="G565" s="7"/>
      <c r="H565" s="7"/>
      <c r="I565" s="11"/>
      <c r="J565" s="7"/>
      <c r="K565" s="10"/>
      <c r="L565" s="10"/>
      <c r="M565" s="10"/>
    </row>
    <row r="566" spans="1:13" s="6" customFormat="1" ht="27.75" customHeight="1">
      <c r="A566" s="2"/>
      <c r="B566" s="9"/>
      <c r="C566" s="9"/>
      <c r="D566" s="7"/>
      <c r="E566" s="7"/>
      <c r="F566" s="7"/>
      <c r="G566" s="7"/>
      <c r="H566" s="7"/>
      <c r="I566" s="11"/>
      <c r="J566" s="7"/>
      <c r="K566" s="10"/>
      <c r="L566" s="10"/>
      <c r="M566" s="10"/>
    </row>
    <row r="567" spans="1:13" s="6" customFormat="1" ht="27.75" customHeight="1">
      <c r="A567" s="2"/>
      <c r="B567" s="9"/>
      <c r="C567" s="9"/>
      <c r="D567" s="7"/>
      <c r="E567" s="7"/>
      <c r="F567" s="7"/>
      <c r="G567" s="7"/>
      <c r="H567" s="7"/>
      <c r="I567" s="11"/>
      <c r="J567" s="7"/>
      <c r="K567" s="10"/>
      <c r="L567" s="10"/>
      <c r="M567" s="10"/>
    </row>
    <row r="568" spans="1:13" s="6" customFormat="1" ht="27.75" customHeight="1">
      <c r="A568" s="2"/>
      <c r="B568" s="9"/>
      <c r="C568" s="9"/>
      <c r="D568" s="7"/>
      <c r="E568" s="7"/>
      <c r="F568" s="7"/>
      <c r="G568" s="7"/>
      <c r="H568" s="7"/>
      <c r="I568" s="11"/>
      <c r="J568" s="7"/>
      <c r="K568" s="10"/>
      <c r="L568" s="10"/>
      <c r="M568" s="10"/>
    </row>
    <row r="569" spans="1:13" s="6" customFormat="1" ht="27.75" customHeight="1">
      <c r="A569" s="2"/>
      <c r="B569" s="9"/>
      <c r="C569" s="9"/>
      <c r="D569" s="7"/>
      <c r="E569" s="7"/>
      <c r="F569" s="7"/>
      <c r="G569" s="7"/>
      <c r="H569" s="7"/>
      <c r="I569" s="11"/>
      <c r="J569" s="7"/>
      <c r="K569" s="10"/>
      <c r="L569" s="10"/>
      <c r="M569" s="10"/>
    </row>
    <row r="570" spans="1:13" s="6" customFormat="1" ht="27.75" customHeight="1">
      <c r="A570" s="2"/>
      <c r="B570" s="9"/>
      <c r="C570" s="9"/>
      <c r="D570" s="7"/>
      <c r="E570" s="7"/>
      <c r="F570" s="7"/>
      <c r="G570" s="7"/>
      <c r="H570" s="7"/>
      <c r="I570" s="11"/>
      <c r="J570" s="7"/>
      <c r="K570" s="10"/>
      <c r="L570" s="10"/>
      <c r="M570" s="10"/>
    </row>
    <row r="571" spans="1:13" s="6" customFormat="1" ht="27.75" customHeight="1">
      <c r="A571" s="2"/>
      <c r="B571" s="9"/>
      <c r="C571" s="9"/>
      <c r="D571" s="7"/>
      <c r="E571" s="7"/>
      <c r="F571" s="7"/>
      <c r="G571" s="7"/>
      <c r="H571" s="7"/>
      <c r="I571" s="11"/>
      <c r="J571" s="7"/>
      <c r="K571" s="10"/>
      <c r="L571" s="10"/>
      <c r="M571" s="10"/>
    </row>
    <row r="572" spans="1:13" s="6" customFormat="1" ht="27.75" customHeight="1">
      <c r="A572" s="2"/>
      <c r="B572" s="9"/>
      <c r="C572" s="9"/>
      <c r="D572" s="7"/>
      <c r="E572" s="7"/>
      <c r="F572" s="7"/>
      <c r="G572" s="7"/>
      <c r="H572" s="7"/>
      <c r="I572" s="11"/>
      <c r="J572" s="7"/>
      <c r="K572" s="10"/>
      <c r="L572" s="10"/>
      <c r="M572" s="10"/>
    </row>
    <row r="573" spans="1:13" s="6" customFormat="1" ht="27.75" customHeight="1">
      <c r="A573" s="2"/>
      <c r="B573" s="9"/>
      <c r="C573" s="9"/>
      <c r="D573" s="7"/>
      <c r="E573" s="7"/>
      <c r="F573" s="7"/>
      <c r="G573" s="7"/>
      <c r="H573" s="7"/>
      <c r="I573" s="11"/>
      <c r="J573" s="7"/>
      <c r="K573" s="10"/>
      <c r="L573" s="10"/>
      <c r="M573" s="10"/>
    </row>
    <row r="574" spans="1:13" s="6" customFormat="1" ht="27.75" customHeight="1">
      <c r="A574" s="2"/>
      <c r="B574" s="9"/>
      <c r="C574" s="9"/>
      <c r="D574" s="7"/>
      <c r="E574" s="7"/>
      <c r="F574" s="7"/>
      <c r="G574" s="7"/>
      <c r="H574" s="7"/>
      <c r="I574" s="11"/>
      <c r="J574" s="7"/>
      <c r="K574" s="10"/>
      <c r="L574" s="10"/>
      <c r="M574" s="10"/>
    </row>
    <row r="575" spans="1:13" s="6" customFormat="1" ht="27.75" customHeight="1">
      <c r="A575" s="2"/>
      <c r="B575" s="9"/>
      <c r="C575" s="9"/>
      <c r="D575" s="7"/>
      <c r="E575" s="7"/>
      <c r="F575" s="7"/>
      <c r="G575" s="7"/>
      <c r="H575" s="7"/>
      <c r="I575" s="11"/>
      <c r="J575" s="7"/>
      <c r="K575" s="10"/>
      <c r="L575" s="10"/>
      <c r="M575" s="10"/>
    </row>
    <row r="576" spans="1:13" s="6" customFormat="1" ht="27.75" customHeight="1">
      <c r="A576" s="2"/>
      <c r="B576" s="9"/>
      <c r="C576" s="9"/>
      <c r="D576" s="7"/>
      <c r="E576" s="7"/>
      <c r="F576" s="7"/>
      <c r="G576" s="7"/>
      <c r="H576" s="7"/>
      <c r="I576" s="11"/>
      <c r="J576" s="7"/>
      <c r="K576" s="10"/>
      <c r="L576" s="10"/>
      <c r="M576" s="10"/>
    </row>
    <row r="577" spans="1:13" s="6" customFormat="1" ht="27.75" customHeight="1">
      <c r="A577" s="2"/>
      <c r="B577" s="9"/>
      <c r="C577" s="9"/>
      <c r="D577" s="7"/>
      <c r="E577" s="7"/>
      <c r="F577" s="7"/>
      <c r="G577" s="7"/>
      <c r="H577" s="7"/>
      <c r="I577" s="11"/>
      <c r="J577" s="7"/>
      <c r="K577" s="10"/>
      <c r="L577" s="10"/>
      <c r="M577" s="10"/>
    </row>
    <row r="578" spans="1:13" s="6" customFormat="1" ht="27.75" customHeight="1">
      <c r="A578" s="2"/>
      <c r="B578" s="9"/>
      <c r="C578" s="9"/>
      <c r="D578" s="7"/>
      <c r="E578" s="7"/>
      <c r="F578" s="7"/>
      <c r="G578" s="7"/>
      <c r="H578" s="7"/>
      <c r="I578" s="11"/>
      <c r="J578" s="7"/>
      <c r="K578" s="10"/>
      <c r="L578" s="10"/>
      <c r="M578" s="10"/>
    </row>
    <row r="579" spans="1:13" s="6" customFormat="1" ht="27.75" customHeight="1">
      <c r="A579" s="2"/>
      <c r="B579" s="9"/>
      <c r="C579" s="9"/>
      <c r="D579" s="7"/>
      <c r="E579" s="7"/>
      <c r="F579" s="7"/>
      <c r="G579" s="7"/>
      <c r="H579" s="7"/>
      <c r="I579" s="11"/>
      <c r="J579" s="7"/>
      <c r="K579" s="10"/>
      <c r="L579" s="10"/>
      <c r="M579" s="10"/>
    </row>
    <row r="580" spans="1:13" s="6" customFormat="1" ht="27.75" customHeight="1">
      <c r="A580" s="2"/>
      <c r="B580" s="9"/>
      <c r="C580" s="9"/>
      <c r="D580" s="7"/>
      <c r="E580" s="7"/>
      <c r="F580" s="7"/>
      <c r="G580" s="7"/>
      <c r="H580" s="7"/>
      <c r="I580" s="11"/>
      <c r="J580" s="7"/>
      <c r="K580" s="10"/>
      <c r="L580" s="10"/>
      <c r="M580" s="10"/>
    </row>
    <row r="581" spans="1:13" s="6" customFormat="1" ht="27.75" customHeight="1">
      <c r="A581" s="2"/>
      <c r="B581" s="9"/>
      <c r="C581" s="9"/>
      <c r="D581" s="7"/>
      <c r="E581" s="7"/>
      <c r="F581" s="7"/>
      <c r="G581" s="7"/>
      <c r="H581" s="7"/>
      <c r="I581" s="11"/>
      <c r="J581" s="7"/>
      <c r="K581" s="10"/>
      <c r="L581" s="10"/>
      <c r="M581" s="10"/>
    </row>
    <row r="582" spans="1:13" s="6" customFormat="1" ht="27.75" customHeight="1">
      <c r="A582" s="2"/>
      <c r="B582" s="9"/>
      <c r="C582" s="9"/>
      <c r="D582" s="7"/>
      <c r="E582" s="7"/>
      <c r="F582" s="7"/>
      <c r="G582" s="7"/>
      <c r="H582" s="7"/>
      <c r="I582" s="11"/>
      <c r="J582" s="7"/>
      <c r="K582" s="10"/>
      <c r="L582" s="10"/>
      <c r="M582" s="10"/>
    </row>
    <row r="583" spans="1:13" s="6" customFormat="1" ht="27.75" customHeight="1">
      <c r="A583" s="2"/>
      <c r="B583" s="9"/>
      <c r="C583" s="9"/>
      <c r="D583" s="7"/>
      <c r="E583" s="7"/>
      <c r="F583" s="7"/>
      <c r="G583" s="7"/>
      <c r="H583" s="7"/>
      <c r="I583" s="11"/>
      <c r="J583" s="7"/>
      <c r="K583" s="10"/>
      <c r="L583" s="10"/>
      <c r="M583" s="10"/>
    </row>
    <row r="584" spans="1:13" s="6" customFormat="1" ht="27.75" customHeight="1">
      <c r="A584" s="2"/>
      <c r="B584" s="9"/>
      <c r="C584" s="9"/>
      <c r="D584" s="7"/>
      <c r="E584" s="7"/>
      <c r="F584" s="7"/>
      <c r="G584" s="7"/>
      <c r="H584" s="7"/>
      <c r="I584" s="11"/>
      <c r="J584" s="7"/>
      <c r="K584" s="10"/>
      <c r="L584" s="10"/>
      <c r="M584" s="10"/>
    </row>
    <row r="585" spans="1:13" s="6" customFormat="1" ht="27.75" customHeight="1">
      <c r="A585" s="2">
        <v>584</v>
      </c>
      <c r="B585" s="9"/>
      <c r="C585" s="9"/>
      <c r="D585" s="7"/>
      <c r="E585" s="7"/>
      <c r="F585" s="7"/>
      <c r="G585" s="7"/>
      <c r="H585" s="7"/>
      <c r="I585" s="11"/>
      <c r="J585" s="7"/>
      <c r="K585" s="10"/>
      <c r="L585" s="10"/>
      <c r="M585" s="10"/>
    </row>
    <row r="586" spans="1:13" s="6" customFormat="1" ht="27.75" customHeight="1">
      <c r="A586" s="2">
        <v>585</v>
      </c>
      <c r="B586" s="9"/>
      <c r="C586" s="9"/>
      <c r="D586" s="7"/>
      <c r="E586" s="7"/>
      <c r="F586" s="7"/>
      <c r="G586" s="7"/>
      <c r="H586" s="7"/>
      <c r="I586" s="11"/>
      <c r="J586" s="7"/>
      <c r="K586" s="10"/>
      <c r="L586" s="10"/>
      <c r="M586" s="10"/>
    </row>
    <row r="587" spans="1:13" s="6" customFormat="1" ht="27.75" customHeight="1">
      <c r="A587" s="2">
        <v>586</v>
      </c>
      <c r="B587" s="9"/>
      <c r="C587" s="9"/>
      <c r="D587" s="7"/>
      <c r="E587" s="7"/>
      <c r="F587" s="7"/>
      <c r="G587" s="7"/>
      <c r="H587" s="7"/>
      <c r="I587" s="11"/>
      <c r="J587" s="7"/>
      <c r="K587" s="10"/>
      <c r="L587" s="10"/>
      <c r="M587" s="10"/>
    </row>
    <row r="588" spans="1:13" s="6" customFormat="1" ht="27.75" customHeight="1">
      <c r="A588" s="2">
        <v>587</v>
      </c>
      <c r="B588" s="9"/>
      <c r="C588" s="9"/>
      <c r="D588" s="7"/>
      <c r="E588" s="7"/>
      <c r="F588" s="7"/>
      <c r="G588" s="7"/>
      <c r="H588" s="7"/>
      <c r="I588" s="11"/>
      <c r="J588" s="7"/>
      <c r="K588" s="10"/>
      <c r="L588" s="10"/>
      <c r="M588" s="10"/>
    </row>
    <row r="589" spans="1:13" s="6" customFormat="1" ht="27.75" customHeight="1">
      <c r="A589" s="2">
        <v>588</v>
      </c>
      <c r="B589" s="9"/>
      <c r="C589" s="9"/>
      <c r="D589" s="7"/>
      <c r="E589" s="7"/>
      <c r="F589" s="7"/>
      <c r="G589" s="7"/>
      <c r="H589" s="7"/>
      <c r="I589" s="11"/>
      <c r="J589" s="7"/>
      <c r="K589" s="10"/>
      <c r="L589" s="10"/>
      <c r="M589" s="10"/>
    </row>
    <row r="590" spans="1:13" s="6" customFormat="1" ht="27.75" customHeight="1">
      <c r="A590" s="12"/>
      <c r="B590" s="9"/>
      <c r="C590" s="9"/>
      <c r="D590" s="7"/>
      <c r="E590" s="7"/>
      <c r="F590" s="7"/>
      <c r="G590" s="7"/>
      <c r="H590" s="7"/>
      <c r="I590" s="11"/>
      <c r="J590" s="7"/>
      <c r="K590" s="10"/>
      <c r="L590" s="10"/>
      <c r="M590" s="10"/>
    </row>
    <row r="591" spans="1:13" s="6" customFormat="1" ht="27.75" customHeight="1">
      <c r="A591" s="12"/>
      <c r="B591" s="9"/>
      <c r="C591" s="9"/>
      <c r="D591" s="7"/>
      <c r="E591" s="7"/>
      <c r="F591" s="7"/>
      <c r="G591" s="7"/>
      <c r="H591" s="7"/>
      <c r="I591" s="11"/>
      <c r="J591" s="7"/>
      <c r="K591" s="10"/>
      <c r="L591" s="10"/>
      <c r="M591" s="10"/>
    </row>
    <row r="592" spans="1:13" s="6" customFormat="1" ht="27.75" customHeight="1">
      <c r="A592" s="12"/>
      <c r="B592" s="9"/>
      <c r="C592" s="9"/>
      <c r="D592" s="7"/>
      <c r="E592" s="7"/>
      <c r="F592" s="7"/>
      <c r="G592" s="7"/>
      <c r="H592" s="7"/>
      <c r="I592" s="11"/>
      <c r="J592" s="7"/>
      <c r="K592" s="10"/>
      <c r="L592" s="10"/>
      <c r="M592" s="10"/>
    </row>
    <row r="593" spans="1:13" s="6" customFormat="1" ht="27.75" customHeight="1">
      <c r="A593" s="12"/>
      <c r="B593" s="9"/>
      <c r="C593" s="9"/>
      <c r="D593" s="7"/>
      <c r="E593" s="7"/>
      <c r="F593" s="7"/>
      <c r="G593" s="7"/>
      <c r="H593" s="7"/>
      <c r="I593" s="11"/>
      <c r="J593" s="7"/>
      <c r="K593" s="10"/>
      <c r="L593" s="10"/>
      <c r="M593" s="10"/>
    </row>
    <row r="594" spans="1:13" s="6" customFormat="1" ht="27.75" customHeight="1">
      <c r="A594" s="12"/>
      <c r="B594" s="9"/>
      <c r="C594" s="9"/>
      <c r="D594" s="7"/>
      <c r="E594" s="7"/>
      <c r="F594" s="7"/>
      <c r="G594" s="7"/>
      <c r="H594" s="7"/>
      <c r="I594" s="11"/>
      <c r="J594" s="7"/>
      <c r="K594" s="10"/>
      <c r="L594" s="10"/>
      <c r="M594" s="10"/>
    </row>
    <row r="595" spans="1:13" s="6" customFormat="1" ht="27.75" customHeight="1">
      <c r="A595" s="12"/>
      <c r="B595" s="9"/>
      <c r="C595" s="9"/>
      <c r="D595" s="7"/>
      <c r="E595" s="7"/>
      <c r="F595" s="7"/>
      <c r="G595" s="7"/>
      <c r="H595" s="7"/>
      <c r="I595" s="11"/>
      <c r="J595" s="7"/>
      <c r="K595" s="10"/>
      <c r="L595" s="10"/>
      <c r="M595" s="10"/>
    </row>
    <row r="596" spans="1:13" s="6" customFormat="1" ht="27.75" customHeight="1">
      <c r="A596" s="12"/>
      <c r="B596" s="9"/>
      <c r="C596" s="9"/>
      <c r="D596" s="7"/>
      <c r="E596" s="7"/>
      <c r="F596" s="7"/>
      <c r="G596" s="7"/>
      <c r="H596" s="7"/>
      <c r="I596" s="11"/>
      <c r="J596" s="7"/>
      <c r="K596" s="10"/>
      <c r="L596" s="10"/>
      <c r="M596" s="10"/>
    </row>
    <row r="597" spans="1:13" s="6" customFormat="1" ht="27.75" customHeight="1">
      <c r="A597" s="12"/>
      <c r="B597" s="9"/>
      <c r="C597" s="9"/>
      <c r="D597" s="7"/>
      <c r="E597" s="7"/>
      <c r="F597" s="7"/>
      <c r="G597" s="7"/>
      <c r="H597" s="7"/>
      <c r="I597" s="11"/>
      <c r="J597" s="7"/>
      <c r="K597" s="10"/>
      <c r="L597" s="10"/>
      <c r="M597" s="10"/>
    </row>
    <row r="598" spans="1:13" s="6" customFormat="1" ht="27.75" customHeight="1">
      <c r="A598" s="12"/>
      <c r="B598" s="9"/>
      <c r="C598" s="9"/>
      <c r="D598" s="7"/>
      <c r="E598" s="7"/>
      <c r="F598" s="7"/>
      <c r="G598" s="7"/>
      <c r="H598" s="7"/>
      <c r="I598" s="11"/>
      <c r="J598" s="7"/>
      <c r="K598" s="10"/>
      <c r="L598" s="10"/>
      <c r="M598" s="10"/>
    </row>
    <row r="599" spans="1:13" s="6" customFormat="1" ht="27.75" customHeight="1">
      <c r="A599" s="12"/>
      <c r="B599" s="9"/>
      <c r="C599" s="9"/>
      <c r="D599" s="7"/>
      <c r="E599" s="7"/>
      <c r="F599" s="7"/>
      <c r="G599" s="7"/>
      <c r="H599" s="7"/>
      <c r="I599" s="11"/>
      <c r="J599" s="7"/>
      <c r="K599" s="10"/>
      <c r="L599" s="10"/>
      <c r="M599" s="10"/>
    </row>
    <row r="600" spans="1:13" s="6" customFormat="1" ht="27.75" customHeight="1">
      <c r="A600" s="12"/>
      <c r="B600" s="9"/>
      <c r="C600" s="9"/>
      <c r="D600" s="7"/>
      <c r="E600" s="7"/>
      <c r="F600" s="7"/>
      <c r="G600" s="7"/>
      <c r="H600" s="7"/>
      <c r="I600" s="11"/>
      <c r="J600" s="7"/>
      <c r="K600" s="10"/>
      <c r="L600" s="10"/>
      <c r="M600" s="10"/>
    </row>
    <row r="601" spans="1:13" s="6" customFormat="1" ht="27.75" customHeight="1">
      <c r="A601" s="12"/>
      <c r="B601" s="9"/>
      <c r="C601" s="9"/>
      <c r="D601" s="7"/>
      <c r="E601" s="7"/>
      <c r="F601" s="7"/>
      <c r="G601" s="7"/>
      <c r="H601" s="7"/>
      <c r="I601" s="11"/>
      <c r="J601" s="7"/>
      <c r="K601" s="10"/>
      <c r="L601" s="10"/>
      <c r="M601" s="10"/>
    </row>
    <row r="602" spans="1:13" s="6" customFormat="1" ht="27.75" customHeight="1">
      <c r="A602" s="12"/>
      <c r="B602" s="9"/>
      <c r="C602" s="9"/>
      <c r="D602" s="7"/>
      <c r="E602" s="7"/>
      <c r="F602" s="7"/>
      <c r="G602" s="7"/>
      <c r="H602" s="7"/>
      <c r="I602" s="11"/>
      <c r="J602" s="7"/>
      <c r="K602" s="10"/>
      <c r="L602" s="10"/>
      <c r="M602" s="10"/>
    </row>
    <row r="603" spans="1:13" s="6" customFormat="1" ht="27.75" customHeight="1">
      <c r="A603" s="12"/>
      <c r="B603" s="9"/>
      <c r="C603" s="9"/>
      <c r="D603" s="7"/>
      <c r="E603" s="7"/>
      <c r="F603" s="7"/>
      <c r="G603" s="7"/>
      <c r="H603" s="7"/>
      <c r="I603" s="11"/>
      <c r="J603" s="7"/>
      <c r="K603" s="10"/>
      <c r="L603" s="10"/>
      <c r="M603" s="10"/>
    </row>
    <row r="604" spans="1:13" s="6" customFormat="1" ht="27.75" customHeight="1">
      <c r="A604" s="12"/>
      <c r="B604" s="9"/>
      <c r="C604" s="9"/>
      <c r="D604" s="7"/>
      <c r="E604" s="7"/>
      <c r="F604" s="7"/>
      <c r="G604" s="7"/>
      <c r="H604" s="7"/>
      <c r="I604" s="11"/>
      <c r="J604" s="7"/>
      <c r="K604" s="10"/>
      <c r="L604" s="10"/>
      <c r="M604" s="10"/>
    </row>
    <row r="605" spans="1:13" s="6" customFormat="1" ht="27.75" customHeight="1">
      <c r="A605" s="12"/>
      <c r="B605" s="9"/>
      <c r="C605" s="9"/>
      <c r="D605" s="7"/>
      <c r="E605" s="7"/>
      <c r="F605" s="7"/>
      <c r="G605" s="7"/>
      <c r="H605" s="7"/>
      <c r="I605" s="11"/>
      <c r="J605" s="7"/>
      <c r="K605" s="10"/>
      <c r="L605" s="10"/>
      <c r="M605" s="10"/>
    </row>
    <row r="606" spans="1:13" s="6" customFormat="1" ht="27.75" customHeight="1">
      <c r="A606" s="12"/>
      <c r="B606" s="9"/>
      <c r="C606" s="9"/>
      <c r="D606" s="7"/>
      <c r="E606" s="7"/>
      <c r="F606" s="7"/>
      <c r="G606" s="7"/>
      <c r="H606" s="7"/>
      <c r="I606" s="11"/>
      <c r="J606" s="7"/>
      <c r="K606" s="10"/>
      <c r="L606" s="10"/>
      <c r="M606" s="10"/>
    </row>
    <row r="607" spans="1:13" s="6" customFormat="1" ht="27.75" customHeight="1">
      <c r="A607" s="12"/>
      <c r="B607" s="9"/>
      <c r="C607" s="9"/>
      <c r="D607" s="7"/>
      <c r="E607" s="7"/>
      <c r="F607" s="7"/>
      <c r="G607" s="7"/>
      <c r="H607" s="7"/>
      <c r="I607" s="11"/>
      <c r="J607" s="7"/>
      <c r="K607" s="10"/>
      <c r="L607" s="10"/>
      <c r="M607" s="10"/>
    </row>
    <row r="608" spans="1:13" s="6" customFormat="1" ht="27.75" customHeight="1">
      <c r="A608" s="12"/>
      <c r="B608" s="9"/>
      <c r="C608" s="9"/>
      <c r="D608" s="7"/>
      <c r="E608" s="7"/>
      <c r="F608" s="7"/>
      <c r="G608" s="7"/>
      <c r="H608" s="7"/>
      <c r="I608" s="11"/>
      <c r="J608" s="7"/>
      <c r="K608" s="10"/>
      <c r="L608" s="10"/>
      <c r="M608" s="10"/>
    </row>
    <row r="609" spans="1:13" s="6" customFormat="1" ht="27.75" customHeight="1">
      <c r="A609" s="12"/>
      <c r="B609" s="9"/>
      <c r="C609" s="9"/>
      <c r="D609" s="7"/>
      <c r="E609" s="7"/>
      <c r="F609" s="7"/>
      <c r="G609" s="7"/>
      <c r="H609" s="7"/>
      <c r="I609" s="11"/>
      <c r="J609" s="7"/>
      <c r="K609" s="10"/>
      <c r="L609" s="10"/>
      <c r="M609" s="10"/>
    </row>
    <row r="610" spans="1:13" s="6" customFormat="1" ht="27.75" customHeight="1">
      <c r="A610" s="12"/>
      <c r="B610" s="9"/>
      <c r="C610" s="9"/>
      <c r="D610" s="7"/>
      <c r="E610" s="7"/>
      <c r="F610" s="7"/>
      <c r="G610" s="7"/>
      <c r="H610" s="7"/>
      <c r="I610" s="11"/>
      <c r="J610" s="7"/>
      <c r="K610" s="10"/>
      <c r="L610" s="10"/>
      <c r="M610" s="10"/>
    </row>
    <row r="611" spans="1:13" s="6" customFormat="1" ht="27.75" customHeight="1">
      <c r="A611" s="12"/>
      <c r="B611" s="9"/>
      <c r="C611" s="9"/>
      <c r="D611" s="7"/>
      <c r="E611" s="7"/>
      <c r="F611" s="7"/>
      <c r="G611" s="7"/>
      <c r="H611" s="7"/>
      <c r="I611" s="11"/>
      <c r="J611" s="7"/>
      <c r="K611" s="10"/>
      <c r="L611" s="10"/>
      <c r="M611" s="10"/>
    </row>
    <row r="612" spans="1:13" s="6" customFormat="1" ht="27.75" customHeight="1">
      <c r="A612" s="12"/>
      <c r="B612" s="9"/>
      <c r="C612" s="9"/>
      <c r="D612" s="7"/>
      <c r="E612" s="7"/>
      <c r="F612" s="7"/>
      <c r="G612" s="7"/>
      <c r="H612" s="7"/>
      <c r="I612" s="11"/>
      <c r="J612" s="7"/>
      <c r="K612" s="10"/>
      <c r="L612" s="10"/>
      <c r="M612" s="10"/>
    </row>
    <row r="613" spans="1:13" s="6" customFormat="1" ht="27.75" customHeight="1">
      <c r="A613" s="12"/>
      <c r="B613" s="9"/>
      <c r="C613" s="9"/>
      <c r="D613" s="7"/>
      <c r="E613" s="7"/>
      <c r="F613" s="7"/>
      <c r="G613" s="7"/>
      <c r="H613" s="7"/>
      <c r="I613" s="11"/>
      <c r="J613" s="7"/>
      <c r="K613" s="10"/>
      <c r="L613" s="10"/>
      <c r="M613" s="10"/>
    </row>
    <row r="614" spans="1:13" s="6" customFormat="1" ht="27.75" customHeight="1">
      <c r="A614" s="12"/>
      <c r="B614" s="9"/>
      <c r="C614" s="9"/>
      <c r="D614" s="7"/>
      <c r="E614" s="7"/>
      <c r="F614" s="7"/>
      <c r="G614" s="7"/>
      <c r="H614" s="7"/>
      <c r="I614" s="11"/>
      <c r="J614" s="7"/>
      <c r="K614" s="10"/>
      <c r="L614" s="10"/>
      <c r="M614" s="10"/>
    </row>
    <row r="615" spans="1:13" s="6" customFormat="1" ht="27.75" customHeight="1">
      <c r="A615" s="12"/>
      <c r="B615" s="9"/>
      <c r="C615" s="9"/>
      <c r="D615" s="7"/>
      <c r="E615" s="7"/>
      <c r="F615" s="7"/>
      <c r="G615" s="7"/>
      <c r="H615" s="7"/>
      <c r="I615" s="11"/>
      <c r="J615" s="7"/>
      <c r="K615" s="10"/>
      <c r="L615" s="10"/>
      <c r="M615" s="10"/>
    </row>
    <row r="616" spans="1:13" s="6" customFormat="1" ht="27.75" customHeight="1">
      <c r="A616" s="12"/>
      <c r="B616" s="9"/>
      <c r="C616" s="9"/>
      <c r="D616" s="7"/>
      <c r="E616" s="7"/>
      <c r="F616" s="7"/>
      <c r="G616" s="7"/>
      <c r="H616" s="7"/>
      <c r="I616" s="11"/>
      <c r="J616" s="7"/>
      <c r="K616" s="10"/>
      <c r="L616" s="10"/>
      <c r="M616" s="10"/>
    </row>
    <row r="617" spans="1:13" s="6" customFormat="1" ht="27.75" customHeight="1">
      <c r="A617" s="12"/>
      <c r="B617" s="9"/>
      <c r="C617" s="9"/>
      <c r="D617" s="7"/>
      <c r="E617" s="7"/>
      <c r="F617" s="7"/>
      <c r="G617" s="7"/>
      <c r="H617" s="7"/>
      <c r="I617" s="11"/>
      <c r="J617" s="7"/>
      <c r="K617" s="10"/>
      <c r="L617" s="10"/>
      <c r="M617" s="10"/>
    </row>
    <row r="618" spans="1:13" s="6" customFormat="1" ht="27.75" customHeight="1">
      <c r="A618" s="12"/>
      <c r="B618" s="9"/>
      <c r="C618" s="9"/>
      <c r="D618" s="7"/>
      <c r="E618" s="7"/>
      <c r="F618" s="7"/>
      <c r="G618" s="7"/>
      <c r="H618" s="7"/>
      <c r="I618" s="11"/>
      <c r="J618" s="7"/>
      <c r="K618" s="10"/>
      <c r="L618" s="10"/>
      <c r="M618" s="10"/>
    </row>
    <row r="619" spans="1:13" s="6" customFormat="1" ht="27.75" customHeight="1">
      <c r="A619" s="12"/>
      <c r="B619" s="9"/>
      <c r="C619" s="9"/>
      <c r="D619" s="7"/>
      <c r="E619" s="7"/>
      <c r="F619" s="7"/>
      <c r="G619" s="7"/>
      <c r="H619" s="7"/>
      <c r="I619" s="11"/>
      <c r="J619" s="7"/>
      <c r="K619" s="10"/>
      <c r="L619" s="10"/>
      <c r="M619" s="10"/>
    </row>
    <row r="620" spans="1:13" s="6" customFormat="1" ht="27.75" customHeight="1">
      <c r="A620" s="12"/>
      <c r="B620" s="9"/>
      <c r="C620" s="9"/>
      <c r="D620" s="7"/>
      <c r="E620" s="7"/>
      <c r="F620" s="7"/>
      <c r="G620" s="7"/>
      <c r="H620" s="7"/>
      <c r="I620" s="11"/>
      <c r="J620" s="7"/>
      <c r="K620" s="10"/>
      <c r="L620" s="10"/>
      <c r="M620" s="10"/>
    </row>
    <row r="621" spans="1:13" s="6" customFormat="1" ht="27.75" customHeight="1">
      <c r="A621" s="12"/>
      <c r="B621" s="9"/>
      <c r="C621" s="9"/>
      <c r="D621" s="7"/>
      <c r="E621" s="7"/>
      <c r="F621" s="7"/>
      <c r="G621" s="7"/>
      <c r="H621" s="7"/>
      <c r="I621" s="11"/>
      <c r="J621" s="7"/>
      <c r="K621" s="10"/>
      <c r="L621" s="10"/>
      <c r="M621" s="10"/>
    </row>
    <row r="622" spans="1:13" s="6" customFormat="1" ht="27.75" customHeight="1">
      <c r="A622" s="12"/>
      <c r="B622" s="9"/>
      <c r="C622" s="9"/>
      <c r="D622" s="7"/>
      <c r="E622" s="7"/>
      <c r="F622" s="7"/>
      <c r="G622" s="7"/>
      <c r="H622" s="7"/>
      <c r="I622" s="11"/>
      <c r="J622" s="7"/>
      <c r="K622" s="10"/>
      <c r="L622" s="10"/>
      <c r="M622" s="10"/>
    </row>
    <row r="623" spans="1:13" s="6" customFormat="1" ht="27.75" customHeight="1">
      <c r="A623" s="12"/>
      <c r="B623" s="9"/>
      <c r="C623" s="9"/>
      <c r="D623" s="7"/>
      <c r="E623" s="7"/>
      <c r="F623" s="7"/>
      <c r="G623" s="7"/>
      <c r="H623" s="7"/>
      <c r="I623" s="11"/>
      <c r="J623" s="7"/>
      <c r="K623" s="10"/>
      <c r="L623" s="10"/>
      <c r="M623" s="10"/>
    </row>
    <row r="624" spans="1:13" s="6" customFormat="1" ht="27.75" customHeight="1">
      <c r="A624" s="12"/>
      <c r="B624" s="9"/>
      <c r="C624" s="9"/>
      <c r="D624" s="7"/>
      <c r="E624" s="7"/>
      <c r="F624" s="7"/>
      <c r="G624" s="7"/>
      <c r="H624" s="7"/>
      <c r="I624" s="11"/>
      <c r="J624" s="7"/>
      <c r="K624" s="10"/>
      <c r="L624" s="10"/>
      <c r="M624" s="10"/>
    </row>
    <row r="625" spans="1:13" s="6" customFormat="1" ht="27.75" customHeight="1">
      <c r="A625" s="12"/>
      <c r="B625" s="9"/>
      <c r="C625" s="9"/>
      <c r="D625" s="7"/>
      <c r="E625" s="7"/>
      <c r="F625" s="7"/>
      <c r="G625" s="7"/>
      <c r="H625" s="7"/>
      <c r="I625" s="11"/>
      <c r="J625" s="7"/>
      <c r="K625" s="10"/>
      <c r="L625" s="10"/>
      <c r="M625" s="10"/>
    </row>
    <row r="626" spans="1:13" s="6" customFormat="1" ht="27.75" customHeight="1">
      <c r="A626" s="12"/>
      <c r="B626" s="9"/>
      <c r="C626" s="9"/>
      <c r="D626" s="7"/>
      <c r="E626" s="7"/>
      <c r="F626" s="7"/>
      <c r="G626" s="7"/>
      <c r="H626" s="7"/>
      <c r="I626" s="11"/>
      <c r="J626" s="7"/>
      <c r="K626" s="10"/>
      <c r="L626" s="10"/>
      <c r="M626" s="10"/>
    </row>
    <row r="627" spans="1:13" s="6" customFormat="1" ht="27.75" customHeight="1">
      <c r="A627" s="12"/>
      <c r="B627" s="9"/>
      <c r="C627" s="9"/>
      <c r="D627" s="7"/>
      <c r="E627" s="7"/>
      <c r="F627" s="7"/>
      <c r="G627" s="7"/>
      <c r="H627" s="7"/>
      <c r="I627" s="11"/>
      <c r="J627" s="7"/>
      <c r="K627" s="10"/>
      <c r="L627" s="10"/>
      <c r="M627" s="10"/>
    </row>
    <row r="628" spans="1:13" s="6" customFormat="1" ht="27.75" customHeight="1">
      <c r="A628" s="12"/>
      <c r="B628" s="9"/>
      <c r="C628" s="9"/>
      <c r="D628" s="7"/>
      <c r="E628" s="7"/>
      <c r="F628" s="7"/>
      <c r="G628" s="7"/>
      <c r="H628" s="7"/>
      <c r="I628" s="11"/>
      <c r="J628" s="7"/>
      <c r="K628" s="10"/>
      <c r="L628" s="10"/>
      <c r="M628" s="10"/>
    </row>
    <row r="629" spans="1:13" s="6" customFormat="1" ht="27.75" customHeight="1">
      <c r="A629" s="12"/>
      <c r="B629" s="9"/>
      <c r="C629" s="9"/>
      <c r="D629" s="7"/>
      <c r="E629" s="7"/>
      <c r="F629" s="7"/>
      <c r="G629" s="7"/>
      <c r="H629" s="7"/>
      <c r="I629" s="11"/>
      <c r="J629" s="7"/>
      <c r="K629" s="10"/>
      <c r="L629" s="10"/>
      <c r="M629" s="10"/>
    </row>
    <row r="630" spans="1:13" s="6" customFormat="1" ht="27.75" customHeight="1">
      <c r="A630" s="12"/>
      <c r="B630" s="9"/>
      <c r="C630" s="9"/>
      <c r="D630" s="7"/>
      <c r="E630" s="7"/>
      <c r="F630" s="7"/>
      <c r="G630" s="7"/>
      <c r="H630" s="7"/>
      <c r="I630" s="11"/>
      <c r="J630" s="7"/>
      <c r="K630" s="10"/>
      <c r="L630" s="10"/>
      <c r="M630" s="10"/>
    </row>
    <row r="631" spans="1:13" s="6" customFormat="1" ht="27.75" customHeight="1">
      <c r="A631" s="12"/>
      <c r="B631" s="9"/>
      <c r="C631" s="9"/>
      <c r="D631" s="7"/>
      <c r="E631" s="7"/>
      <c r="F631" s="7"/>
      <c r="G631" s="7"/>
      <c r="H631" s="7"/>
      <c r="I631" s="11"/>
      <c r="J631" s="7"/>
      <c r="K631" s="10"/>
      <c r="L631" s="10"/>
      <c r="M631" s="10"/>
    </row>
    <row r="632" spans="1:13" s="6" customFormat="1" ht="27.75" customHeight="1">
      <c r="A632" s="12"/>
      <c r="B632" s="9"/>
      <c r="C632" s="9"/>
      <c r="D632" s="7"/>
      <c r="E632" s="7"/>
      <c r="F632" s="7"/>
      <c r="G632" s="7"/>
      <c r="H632" s="7"/>
      <c r="I632" s="11"/>
      <c r="J632" s="7"/>
      <c r="K632" s="10"/>
      <c r="L632" s="10"/>
      <c r="M632" s="10"/>
    </row>
    <row r="633" spans="1:13" s="6" customFormat="1" ht="27.75" customHeight="1">
      <c r="A633" s="12"/>
      <c r="B633" s="9"/>
      <c r="C633" s="9"/>
      <c r="D633" s="7"/>
      <c r="E633" s="7"/>
      <c r="F633" s="7"/>
      <c r="G633" s="7"/>
      <c r="H633" s="7"/>
      <c r="I633" s="11"/>
      <c r="J633" s="7"/>
      <c r="K633" s="10"/>
      <c r="L633" s="10"/>
      <c r="M633" s="10"/>
    </row>
    <row r="634" spans="1:13" s="6" customFormat="1" ht="27.75" customHeight="1">
      <c r="A634" s="12"/>
      <c r="B634" s="9"/>
      <c r="C634" s="9"/>
      <c r="D634" s="7"/>
      <c r="E634" s="7"/>
      <c r="F634" s="7"/>
      <c r="G634" s="7"/>
      <c r="H634" s="7"/>
      <c r="I634" s="11"/>
      <c r="J634" s="7"/>
      <c r="K634" s="10"/>
      <c r="L634" s="10"/>
      <c r="M634" s="10"/>
    </row>
    <row r="635" spans="1:13" s="6" customFormat="1" ht="27.75" customHeight="1">
      <c r="A635" s="12"/>
      <c r="B635" s="9"/>
      <c r="C635" s="9"/>
      <c r="D635" s="7"/>
      <c r="E635" s="7"/>
      <c r="F635" s="7"/>
      <c r="G635" s="7"/>
      <c r="H635" s="7"/>
      <c r="I635" s="11"/>
      <c r="J635" s="7"/>
      <c r="K635" s="10"/>
      <c r="L635" s="10"/>
      <c r="M635" s="10"/>
    </row>
    <row r="636" spans="1:13" s="6" customFormat="1" ht="27.75" customHeight="1">
      <c r="A636" s="12"/>
      <c r="B636" s="9"/>
      <c r="C636" s="9"/>
      <c r="D636" s="7"/>
      <c r="E636" s="7"/>
      <c r="F636" s="7"/>
      <c r="G636" s="7"/>
      <c r="H636" s="7"/>
      <c r="I636" s="11"/>
      <c r="J636" s="7"/>
      <c r="K636" s="10"/>
      <c r="L636" s="10"/>
      <c r="M636" s="10"/>
    </row>
    <row r="637" spans="1:13" s="6" customFormat="1" ht="27.75" customHeight="1">
      <c r="A637" s="12"/>
      <c r="B637" s="9"/>
      <c r="C637" s="9"/>
      <c r="D637" s="7"/>
      <c r="E637" s="7"/>
      <c r="F637" s="7"/>
      <c r="G637" s="7"/>
      <c r="H637" s="7"/>
      <c r="I637" s="11"/>
      <c r="J637" s="7"/>
      <c r="K637" s="10"/>
      <c r="L637" s="10"/>
      <c r="M637" s="10"/>
    </row>
    <row r="638" spans="1:13" s="6" customFormat="1" ht="27.75" customHeight="1">
      <c r="A638" s="12"/>
      <c r="B638" s="9"/>
      <c r="C638" s="9"/>
      <c r="D638" s="7"/>
      <c r="E638" s="7"/>
      <c r="F638" s="7"/>
      <c r="G638" s="7"/>
      <c r="H638" s="7"/>
      <c r="I638" s="11"/>
      <c r="J638" s="7"/>
      <c r="K638" s="10"/>
      <c r="L638" s="10"/>
      <c r="M638" s="10"/>
    </row>
    <row r="639" spans="1:13" s="6" customFormat="1" ht="27.75" customHeight="1">
      <c r="A639" s="12"/>
      <c r="B639" s="9"/>
      <c r="C639" s="9"/>
      <c r="D639" s="7"/>
      <c r="E639" s="7"/>
      <c r="F639" s="7"/>
      <c r="G639" s="7"/>
      <c r="H639" s="7"/>
      <c r="I639" s="11"/>
      <c r="J639" s="7"/>
      <c r="K639" s="10"/>
      <c r="L639" s="10"/>
      <c r="M639" s="10"/>
    </row>
    <row r="640" spans="1:13" s="6" customFormat="1" ht="27.75" customHeight="1">
      <c r="A640" s="12"/>
      <c r="B640" s="9"/>
      <c r="C640" s="9"/>
      <c r="D640" s="7"/>
      <c r="E640" s="7"/>
      <c r="F640" s="7"/>
      <c r="G640" s="7"/>
      <c r="H640" s="7"/>
      <c r="I640" s="11"/>
      <c r="J640" s="7"/>
      <c r="K640" s="10"/>
      <c r="L640" s="10"/>
      <c r="M640" s="10"/>
    </row>
    <row r="641" spans="1:13" s="6" customFormat="1" ht="27.75" customHeight="1">
      <c r="A641" s="12"/>
      <c r="B641" s="9"/>
      <c r="C641" s="9"/>
      <c r="D641" s="7"/>
      <c r="E641" s="7"/>
      <c r="F641" s="7"/>
      <c r="G641" s="7"/>
      <c r="H641" s="7"/>
      <c r="I641" s="11"/>
      <c r="J641" s="7"/>
      <c r="K641" s="10"/>
      <c r="L641" s="10"/>
      <c r="M641" s="10"/>
    </row>
    <row r="642" spans="1:13" s="6" customFormat="1" ht="27.75" customHeight="1">
      <c r="A642" s="12"/>
      <c r="B642" s="9"/>
      <c r="C642" s="9"/>
      <c r="D642" s="7"/>
      <c r="E642" s="7"/>
      <c r="F642" s="7"/>
      <c r="G642" s="7"/>
      <c r="H642" s="7"/>
      <c r="I642" s="11"/>
      <c r="J642" s="7"/>
      <c r="K642" s="10"/>
      <c r="L642" s="10"/>
      <c r="M642" s="10"/>
    </row>
    <row r="643" spans="1:13" s="6" customFormat="1" ht="27.75" customHeight="1">
      <c r="A643" s="12"/>
      <c r="B643" s="9"/>
      <c r="C643" s="9"/>
      <c r="D643" s="7"/>
      <c r="E643" s="7"/>
      <c r="F643" s="7"/>
      <c r="G643" s="7"/>
      <c r="H643" s="7"/>
      <c r="I643" s="11"/>
      <c r="J643" s="7"/>
      <c r="K643" s="10"/>
      <c r="L643" s="10"/>
      <c r="M643" s="10"/>
    </row>
    <row r="644" spans="1:13" s="6" customFormat="1" ht="27.75" customHeight="1">
      <c r="A644" s="12"/>
      <c r="B644" s="9"/>
      <c r="C644" s="9"/>
      <c r="D644" s="7"/>
      <c r="E644" s="7"/>
      <c r="F644" s="7"/>
      <c r="G644" s="7"/>
      <c r="H644" s="7"/>
      <c r="I644" s="11"/>
      <c r="J644" s="7"/>
      <c r="K644" s="10"/>
      <c r="L644" s="10"/>
      <c r="M644" s="10"/>
    </row>
    <row r="645" spans="1:13" s="6" customFormat="1" ht="27.75" customHeight="1">
      <c r="A645" s="12"/>
      <c r="B645" s="9"/>
      <c r="C645" s="9"/>
      <c r="D645" s="7"/>
      <c r="E645" s="7"/>
      <c r="F645" s="7"/>
      <c r="G645" s="7"/>
      <c r="H645" s="7"/>
      <c r="I645" s="11"/>
      <c r="J645" s="7"/>
      <c r="K645" s="10"/>
      <c r="L645" s="10"/>
      <c r="M645" s="10"/>
    </row>
    <row r="646" spans="1:13" s="6" customFormat="1" ht="27.75" customHeight="1">
      <c r="A646" s="12"/>
      <c r="B646" s="9"/>
      <c r="C646" s="9"/>
      <c r="D646" s="7"/>
      <c r="E646" s="7"/>
      <c r="F646" s="7"/>
      <c r="G646" s="7"/>
      <c r="H646" s="7"/>
      <c r="I646" s="11"/>
      <c r="J646" s="7"/>
      <c r="K646" s="10"/>
      <c r="L646" s="10"/>
      <c r="M646" s="10"/>
    </row>
    <row r="647" spans="1:13" s="6" customFormat="1" ht="27.75" customHeight="1">
      <c r="A647" s="12"/>
      <c r="B647" s="9"/>
      <c r="C647" s="9"/>
      <c r="D647" s="7"/>
      <c r="E647" s="7"/>
      <c r="F647" s="7"/>
      <c r="G647" s="7"/>
      <c r="H647" s="7"/>
      <c r="I647" s="11"/>
      <c r="J647" s="7"/>
      <c r="K647" s="10"/>
      <c r="L647" s="10"/>
      <c r="M647" s="10"/>
    </row>
    <row r="648" spans="1:13" s="6" customFormat="1" ht="27.75" customHeight="1">
      <c r="A648" s="12"/>
      <c r="B648" s="9"/>
      <c r="C648" s="9"/>
      <c r="D648" s="7"/>
      <c r="E648" s="7"/>
      <c r="F648" s="7"/>
      <c r="G648" s="7"/>
      <c r="H648" s="7"/>
      <c r="I648" s="11"/>
      <c r="J648" s="7"/>
      <c r="K648" s="10"/>
      <c r="L648" s="10"/>
      <c r="M648" s="10"/>
    </row>
    <row r="649" spans="1:13" s="6" customFormat="1" ht="27.75" customHeight="1">
      <c r="A649" s="12"/>
      <c r="B649" s="9"/>
      <c r="C649" s="9"/>
      <c r="D649" s="7"/>
      <c r="E649" s="7"/>
      <c r="F649" s="7"/>
      <c r="G649" s="7"/>
      <c r="H649" s="7"/>
      <c r="I649" s="11"/>
      <c r="J649" s="7"/>
      <c r="K649" s="10"/>
      <c r="L649" s="10"/>
      <c r="M649" s="10"/>
    </row>
    <row r="650" spans="1:13" s="6" customFormat="1" ht="27.75" customHeight="1">
      <c r="A650" s="12"/>
      <c r="B650" s="9"/>
      <c r="C650" s="9"/>
      <c r="D650" s="7"/>
      <c r="E650" s="7"/>
      <c r="F650" s="7"/>
      <c r="G650" s="7"/>
      <c r="H650" s="7"/>
      <c r="I650" s="11"/>
      <c r="J650" s="7"/>
      <c r="K650" s="10"/>
      <c r="L650" s="10"/>
      <c r="M650" s="10"/>
    </row>
    <row r="651" spans="1:13" s="6" customFormat="1" ht="27.75" customHeight="1">
      <c r="A651" s="12"/>
      <c r="B651" s="9"/>
      <c r="C651" s="9"/>
      <c r="D651" s="7"/>
      <c r="E651" s="7"/>
      <c r="F651" s="7"/>
      <c r="G651" s="7"/>
      <c r="H651" s="7"/>
      <c r="I651" s="11"/>
      <c r="J651" s="7"/>
      <c r="K651" s="10"/>
      <c r="L651" s="10"/>
      <c r="M651" s="10"/>
    </row>
    <row r="652" spans="1:13" s="6" customFormat="1" ht="27.75" customHeight="1">
      <c r="A652" s="12"/>
      <c r="B652" s="9"/>
      <c r="C652" s="9"/>
      <c r="D652" s="7"/>
      <c r="E652" s="7"/>
      <c r="F652" s="7"/>
      <c r="G652" s="7"/>
      <c r="H652" s="7"/>
      <c r="I652" s="11"/>
      <c r="J652" s="7"/>
      <c r="K652" s="10"/>
      <c r="L652" s="10"/>
      <c r="M652" s="10"/>
    </row>
    <row r="653" spans="1:13" s="6" customFormat="1" ht="27.75" customHeight="1">
      <c r="A653" s="12"/>
      <c r="B653" s="9"/>
      <c r="C653" s="9"/>
      <c r="D653" s="7"/>
      <c r="E653" s="7"/>
      <c r="F653" s="7"/>
      <c r="G653" s="7"/>
      <c r="H653" s="7"/>
      <c r="I653" s="11"/>
      <c r="J653" s="7"/>
      <c r="K653" s="10"/>
      <c r="L653" s="10"/>
      <c r="M653" s="10"/>
    </row>
    <row r="654" spans="1:13" s="6" customFormat="1" ht="27.75" customHeight="1">
      <c r="A654" s="12"/>
      <c r="B654" s="9"/>
      <c r="C654" s="9"/>
      <c r="D654" s="7"/>
      <c r="E654" s="7"/>
      <c r="F654" s="7"/>
      <c r="G654" s="7"/>
      <c r="H654" s="7"/>
      <c r="I654" s="11"/>
      <c r="J654" s="7"/>
      <c r="K654" s="10"/>
      <c r="L654" s="10"/>
      <c r="M654" s="10"/>
    </row>
    <row r="655" spans="1:13" s="6" customFormat="1" ht="27.75" customHeight="1">
      <c r="A655" s="12"/>
      <c r="B655" s="9"/>
      <c r="C655" s="9"/>
      <c r="D655" s="7"/>
      <c r="E655" s="7"/>
      <c r="F655" s="7"/>
      <c r="G655" s="7"/>
      <c r="H655" s="7"/>
      <c r="I655" s="11"/>
      <c r="J655" s="7"/>
      <c r="K655" s="10"/>
      <c r="L655" s="10"/>
      <c r="M655" s="10"/>
    </row>
    <row r="656" spans="1:13" s="6" customFormat="1" ht="27.75" customHeight="1">
      <c r="A656" s="12"/>
      <c r="B656" s="9"/>
      <c r="C656" s="9"/>
      <c r="D656" s="7"/>
      <c r="E656" s="7"/>
      <c r="F656" s="7"/>
      <c r="G656" s="7"/>
      <c r="H656" s="7"/>
      <c r="I656" s="11"/>
      <c r="J656" s="7"/>
      <c r="K656" s="10"/>
      <c r="L656" s="10"/>
      <c r="M656" s="10"/>
    </row>
    <row r="657" spans="1:13" s="6" customFormat="1" ht="27.75" customHeight="1">
      <c r="A657" s="12"/>
      <c r="B657" s="9"/>
      <c r="C657" s="9"/>
      <c r="D657" s="7"/>
      <c r="E657" s="7"/>
      <c r="F657" s="7"/>
      <c r="G657" s="7"/>
      <c r="H657" s="7"/>
      <c r="I657" s="11"/>
      <c r="J657" s="7"/>
      <c r="K657" s="10"/>
      <c r="L657" s="10"/>
      <c r="M657" s="10"/>
    </row>
    <row r="658" spans="1:13" s="6" customFormat="1" ht="27.75" customHeight="1">
      <c r="A658" s="12"/>
      <c r="B658" s="9"/>
      <c r="C658" s="9"/>
      <c r="D658" s="7"/>
      <c r="E658" s="7"/>
      <c r="F658" s="7"/>
      <c r="G658" s="7"/>
      <c r="H658" s="7"/>
      <c r="I658" s="11"/>
      <c r="J658" s="7"/>
      <c r="K658" s="10"/>
      <c r="L658" s="10"/>
      <c r="M658" s="10"/>
    </row>
    <row r="659" spans="1:13" s="6" customFormat="1" ht="27.75" customHeight="1">
      <c r="A659" s="12"/>
      <c r="B659" s="9"/>
      <c r="C659" s="9"/>
      <c r="D659" s="7"/>
      <c r="E659" s="7"/>
      <c r="F659" s="7"/>
      <c r="G659" s="7"/>
      <c r="H659" s="7"/>
      <c r="I659" s="11"/>
      <c r="J659" s="7"/>
      <c r="K659" s="10"/>
      <c r="L659" s="10"/>
      <c r="M659" s="10"/>
    </row>
    <row r="660" spans="1:13" s="6" customFormat="1" ht="27.75" customHeight="1">
      <c r="A660" s="12"/>
      <c r="B660" s="9"/>
      <c r="C660" s="9"/>
      <c r="D660" s="7"/>
      <c r="E660" s="7"/>
      <c r="F660" s="7"/>
      <c r="G660" s="7"/>
      <c r="H660" s="7"/>
      <c r="I660" s="11"/>
      <c r="J660" s="7"/>
      <c r="K660" s="10"/>
      <c r="L660" s="10"/>
      <c r="M660" s="10"/>
    </row>
    <row r="661" spans="1:13" s="6" customFormat="1" ht="27.75" customHeight="1">
      <c r="A661" s="12"/>
      <c r="B661" s="9"/>
      <c r="C661" s="9"/>
      <c r="D661" s="7"/>
      <c r="E661" s="7"/>
      <c r="F661" s="7"/>
      <c r="G661" s="7"/>
      <c r="H661" s="7"/>
      <c r="I661" s="11"/>
      <c r="J661" s="7"/>
      <c r="K661" s="10"/>
      <c r="L661" s="10"/>
      <c r="M661" s="10"/>
    </row>
  </sheetData>
  <sheetProtection/>
  <mergeCells count="3">
    <mergeCell ref="B4:C4"/>
    <mergeCell ref="A2:M2"/>
    <mergeCell ref="A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8"/>
  <sheetViews>
    <sheetView zoomScalePageLayoutView="0" workbookViewId="0" topLeftCell="A290">
      <selection activeCell="D297" sqref="D297"/>
    </sheetView>
  </sheetViews>
  <sheetFormatPr defaultColWidth="8.796875" defaultRowHeight="15"/>
  <cols>
    <col min="1" max="1" width="5.19921875" style="16" customWidth="1"/>
    <col min="2" max="2" width="29" style="16" customWidth="1"/>
    <col min="3" max="3" width="11.19921875" style="16" customWidth="1"/>
    <col min="4" max="6" width="9" style="34" customWidth="1"/>
    <col min="7" max="7" width="15.8984375" style="34" customWidth="1"/>
    <col min="8" max="8" width="10.09765625" style="34" customWidth="1"/>
    <col min="9" max="9" width="14.5" style="34" customWidth="1"/>
    <col min="10" max="10" width="16.19921875" style="34" customWidth="1"/>
    <col min="11" max="12" width="14.09765625" style="16" customWidth="1"/>
    <col min="13" max="13" width="11" style="16" customWidth="1"/>
    <col min="14" max="16384" width="9" style="16" customWidth="1"/>
  </cols>
  <sheetData>
    <row r="1" spans="1:13" s="6" customFormat="1" ht="15.75">
      <c r="A1" s="6" t="s">
        <v>0</v>
      </c>
      <c r="B1" s="17"/>
      <c r="C1" s="17"/>
      <c r="D1" s="18"/>
      <c r="E1" s="18"/>
      <c r="F1" s="18"/>
      <c r="G1" s="18"/>
      <c r="H1" s="18"/>
      <c r="I1" s="18"/>
      <c r="J1" s="18"/>
      <c r="K1" s="20"/>
      <c r="L1" s="20"/>
      <c r="M1" s="20"/>
    </row>
    <row r="2" spans="1:14" s="22" customFormat="1" ht="54.7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1"/>
    </row>
    <row r="3" spans="1:14" s="22" customFormat="1" ht="33.75" customHeight="1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23"/>
    </row>
    <row r="4" spans="1:13" s="30" customFormat="1" ht="68.25" customHeight="1">
      <c r="A4" s="24" t="s">
        <v>3</v>
      </c>
      <c r="B4" s="92" t="s">
        <v>2</v>
      </c>
      <c r="C4" s="92"/>
      <c r="D4" s="26" t="s">
        <v>5</v>
      </c>
      <c r="E4" s="26" t="s">
        <v>6</v>
      </c>
      <c r="F4" s="26" t="s">
        <v>7</v>
      </c>
      <c r="G4" s="26" t="s">
        <v>1</v>
      </c>
      <c r="H4" s="26" t="s">
        <v>91</v>
      </c>
      <c r="I4" s="26" t="s">
        <v>90</v>
      </c>
      <c r="J4" s="28" t="s">
        <v>31</v>
      </c>
      <c r="K4" s="29" t="s">
        <v>4</v>
      </c>
      <c r="L4" s="29" t="s">
        <v>2905</v>
      </c>
      <c r="M4" s="29" t="s">
        <v>11</v>
      </c>
    </row>
    <row r="5" spans="1:13" s="30" customFormat="1" ht="26.25" customHeight="1">
      <c r="A5" s="2">
        <v>1</v>
      </c>
      <c r="B5" s="3" t="s">
        <v>537</v>
      </c>
      <c r="C5" s="3" t="s">
        <v>654</v>
      </c>
      <c r="D5" s="4" t="s">
        <v>12</v>
      </c>
      <c r="E5" s="4" t="s">
        <v>34</v>
      </c>
      <c r="F5" s="4" t="s">
        <v>29</v>
      </c>
      <c r="G5" s="13" t="s">
        <v>931</v>
      </c>
      <c r="H5" s="2" t="s">
        <v>96</v>
      </c>
      <c r="I5" s="2"/>
      <c r="J5" s="4" t="s">
        <v>932</v>
      </c>
      <c r="K5" s="4"/>
      <c r="L5" s="4" t="s">
        <v>2906</v>
      </c>
      <c r="M5" s="29"/>
    </row>
    <row r="6" spans="1:13" s="30" customFormat="1" ht="26.25" customHeight="1">
      <c r="A6" s="2">
        <v>2</v>
      </c>
      <c r="B6" s="9" t="s">
        <v>257</v>
      </c>
      <c r="C6" s="9" t="s">
        <v>654</v>
      </c>
      <c r="D6" s="7" t="s">
        <v>35</v>
      </c>
      <c r="E6" s="7" t="s">
        <v>68</v>
      </c>
      <c r="F6" s="7" t="s">
        <v>522</v>
      </c>
      <c r="G6" s="7" t="s">
        <v>2869</v>
      </c>
      <c r="H6" s="2"/>
      <c r="I6" s="2"/>
      <c r="J6" s="4" t="s">
        <v>2870</v>
      </c>
      <c r="K6" s="4"/>
      <c r="L6" s="4" t="s">
        <v>2906</v>
      </c>
      <c r="M6" s="29"/>
    </row>
    <row r="7" spans="1:13" s="30" customFormat="1" ht="27" customHeight="1">
      <c r="A7" s="2">
        <v>3</v>
      </c>
      <c r="B7" s="3" t="s">
        <v>108</v>
      </c>
      <c r="C7" s="3" t="s">
        <v>39</v>
      </c>
      <c r="D7" s="4" t="s">
        <v>12</v>
      </c>
      <c r="E7" s="4" t="s">
        <v>22</v>
      </c>
      <c r="F7" s="4" t="s">
        <v>27</v>
      </c>
      <c r="G7" s="13" t="s">
        <v>109</v>
      </c>
      <c r="H7" s="4" t="s">
        <v>110</v>
      </c>
      <c r="I7" s="7" t="s">
        <v>111</v>
      </c>
      <c r="J7" s="4" t="s">
        <v>112</v>
      </c>
      <c r="K7" s="5"/>
      <c r="L7" s="4" t="s">
        <v>2906</v>
      </c>
      <c r="M7" s="29"/>
    </row>
    <row r="8" spans="1:13" s="30" customFormat="1" ht="27.75" customHeight="1">
      <c r="A8" s="2">
        <v>4</v>
      </c>
      <c r="B8" s="3" t="s">
        <v>250</v>
      </c>
      <c r="C8" s="3" t="s">
        <v>39</v>
      </c>
      <c r="D8" s="4" t="s">
        <v>58</v>
      </c>
      <c r="E8" s="4" t="s">
        <v>15</v>
      </c>
      <c r="F8" s="4" t="s">
        <v>25</v>
      </c>
      <c r="G8" s="13">
        <v>175024861</v>
      </c>
      <c r="H8" s="2">
        <v>68023</v>
      </c>
      <c r="I8" s="2" t="s">
        <v>107</v>
      </c>
      <c r="J8" s="4" t="s">
        <v>251</v>
      </c>
      <c r="K8" s="4"/>
      <c r="L8" s="4" t="s">
        <v>2906</v>
      </c>
      <c r="M8" s="29"/>
    </row>
    <row r="9" spans="1:13" s="30" customFormat="1" ht="27.75" customHeight="1">
      <c r="A9" s="2">
        <v>5</v>
      </c>
      <c r="B9" s="3" t="s">
        <v>862</v>
      </c>
      <c r="C9" s="3" t="s">
        <v>39</v>
      </c>
      <c r="D9" s="4" t="s">
        <v>55</v>
      </c>
      <c r="E9" s="4" t="s">
        <v>15</v>
      </c>
      <c r="F9" s="4" t="s">
        <v>25</v>
      </c>
      <c r="G9" s="13" t="s">
        <v>863</v>
      </c>
      <c r="H9" s="4" t="s">
        <v>864</v>
      </c>
      <c r="I9" s="4" t="s">
        <v>865</v>
      </c>
      <c r="J9" s="4" t="s">
        <v>866</v>
      </c>
      <c r="K9" s="3"/>
      <c r="L9" s="4" t="s">
        <v>2906</v>
      </c>
      <c r="M9" s="29"/>
    </row>
    <row r="10" spans="1:13" s="30" customFormat="1" ht="27.75" customHeight="1">
      <c r="A10" s="2">
        <v>6</v>
      </c>
      <c r="B10" s="9" t="s">
        <v>906</v>
      </c>
      <c r="C10" s="9" t="s">
        <v>39</v>
      </c>
      <c r="D10" s="4" t="s">
        <v>74</v>
      </c>
      <c r="E10" s="4" t="s">
        <v>48</v>
      </c>
      <c r="F10" s="4" t="s">
        <v>26</v>
      </c>
      <c r="G10" s="13" t="s">
        <v>907</v>
      </c>
      <c r="H10" s="4" t="s">
        <v>96</v>
      </c>
      <c r="I10" s="4"/>
      <c r="J10" s="4" t="s">
        <v>908</v>
      </c>
      <c r="K10" s="10"/>
      <c r="L10" s="4" t="s">
        <v>2906</v>
      </c>
      <c r="M10" s="5"/>
    </row>
    <row r="11" spans="1:13" s="30" customFormat="1" ht="26.25" customHeight="1">
      <c r="A11" s="2">
        <v>7</v>
      </c>
      <c r="B11" s="3" t="s">
        <v>1015</v>
      </c>
      <c r="C11" s="3" t="s">
        <v>39</v>
      </c>
      <c r="D11" s="4" t="s">
        <v>68</v>
      </c>
      <c r="E11" s="4" t="s">
        <v>46</v>
      </c>
      <c r="F11" s="4" t="s">
        <v>24</v>
      </c>
      <c r="G11" s="13" t="s">
        <v>1016</v>
      </c>
      <c r="H11" s="2" t="s">
        <v>96</v>
      </c>
      <c r="I11" s="2"/>
      <c r="J11" s="4" t="s">
        <v>1017</v>
      </c>
      <c r="K11" s="4"/>
      <c r="L11" s="4" t="s">
        <v>2906</v>
      </c>
      <c r="M11" s="5"/>
    </row>
    <row r="12" spans="1:13" s="31" customFormat="1" ht="27.75" customHeight="1">
      <c r="A12" s="2">
        <v>8</v>
      </c>
      <c r="B12" s="3" t="s">
        <v>1018</v>
      </c>
      <c r="C12" s="3" t="s">
        <v>39</v>
      </c>
      <c r="D12" s="4" t="s">
        <v>45</v>
      </c>
      <c r="E12" s="4" t="s">
        <v>13</v>
      </c>
      <c r="F12" s="4" t="s">
        <v>27</v>
      </c>
      <c r="G12" s="13" t="s">
        <v>1019</v>
      </c>
      <c r="H12" s="4"/>
      <c r="I12" s="4"/>
      <c r="J12" s="7" t="s">
        <v>1020</v>
      </c>
      <c r="K12" s="5"/>
      <c r="L12" s="4" t="s">
        <v>2906</v>
      </c>
      <c r="M12" s="5"/>
    </row>
    <row r="13" spans="1:13" s="31" customFormat="1" ht="27.75" customHeight="1">
      <c r="A13" s="2">
        <v>9</v>
      </c>
      <c r="B13" s="3" t="s">
        <v>1050</v>
      </c>
      <c r="C13" s="3" t="s">
        <v>39</v>
      </c>
      <c r="D13" s="4" t="s">
        <v>45</v>
      </c>
      <c r="E13" s="4" t="s">
        <v>45</v>
      </c>
      <c r="F13" s="4" t="s">
        <v>24</v>
      </c>
      <c r="G13" s="13" t="s">
        <v>1051</v>
      </c>
      <c r="H13" s="2">
        <v>52443</v>
      </c>
      <c r="I13" s="2" t="s">
        <v>1052</v>
      </c>
      <c r="J13" s="4" t="s">
        <v>1053</v>
      </c>
      <c r="K13" s="4"/>
      <c r="L13" s="4" t="s">
        <v>2906</v>
      </c>
      <c r="M13" s="10"/>
    </row>
    <row r="14" spans="1:13" s="31" customFormat="1" ht="27.75" customHeight="1">
      <c r="A14" s="2">
        <v>10</v>
      </c>
      <c r="B14" s="3" t="s">
        <v>1059</v>
      </c>
      <c r="C14" s="3" t="s">
        <v>39</v>
      </c>
      <c r="D14" s="4" t="s">
        <v>30</v>
      </c>
      <c r="E14" s="4" t="s">
        <v>22</v>
      </c>
      <c r="F14" s="4" t="s">
        <v>761</v>
      </c>
      <c r="G14" s="13" t="s">
        <v>1060</v>
      </c>
      <c r="H14" s="4"/>
      <c r="I14" s="4"/>
      <c r="J14" s="7" t="s">
        <v>1061</v>
      </c>
      <c r="K14" s="5"/>
      <c r="L14" s="4" t="s">
        <v>2906</v>
      </c>
      <c r="M14" s="10"/>
    </row>
    <row r="15" spans="1:13" s="31" customFormat="1" ht="27.75" customHeight="1">
      <c r="A15" s="2">
        <v>11</v>
      </c>
      <c r="B15" s="9" t="s">
        <v>1223</v>
      </c>
      <c r="C15" s="9" t="s">
        <v>39</v>
      </c>
      <c r="D15" s="4" t="s">
        <v>34</v>
      </c>
      <c r="E15" s="4" t="s">
        <v>22</v>
      </c>
      <c r="F15" s="4" t="s">
        <v>24</v>
      </c>
      <c r="G15" s="13" t="s">
        <v>1224</v>
      </c>
      <c r="H15" s="4"/>
      <c r="I15" s="4"/>
      <c r="J15" s="4" t="s">
        <v>1225</v>
      </c>
      <c r="K15" s="10"/>
      <c r="L15" s="4" t="s">
        <v>2906</v>
      </c>
      <c r="M15" s="10"/>
    </row>
    <row r="16" spans="1:13" s="8" customFormat="1" ht="27.75" customHeight="1">
      <c r="A16" s="2">
        <v>12</v>
      </c>
      <c r="B16" s="9" t="s">
        <v>385</v>
      </c>
      <c r="C16" s="9" t="s">
        <v>386</v>
      </c>
      <c r="D16" s="4" t="s">
        <v>46</v>
      </c>
      <c r="E16" s="4" t="s">
        <v>13</v>
      </c>
      <c r="F16" s="4" t="s">
        <v>29</v>
      </c>
      <c r="G16" s="13" t="s">
        <v>387</v>
      </c>
      <c r="H16" s="4" t="s">
        <v>388</v>
      </c>
      <c r="I16" s="4" t="s">
        <v>186</v>
      </c>
      <c r="J16" s="4" t="s">
        <v>389</v>
      </c>
      <c r="K16" s="10"/>
      <c r="L16" s="4" t="s">
        <v>2906</v>
      </c>
      <c r="M16" s="5"/>
    </row>
    <row r="17" spans="1:13" s="8" customFormat="1" ht="27.75" customHeight="1">
      <c r="A17" s="2">
        <v>13</v>
      </c>
      <c r="B17" s="3" t="s">
        <v>36</v>
      </c>
      <c r="C17" s="3" t="s">
        <v>965</v>
      </c>
      <c r="D17" s="4" t="s">
        <v>13</v>
      </c>
      <c r="E17" s="4" t="s">
        <v>48</v>
      </c>
      <c r="F17" s="4" t="s">
        <v>27</v>
      </c>
      <c r="G17" s="13" t="s">
        <v>966</v>
      </c>
      <c r="H17" s="2" t="s">
        <v>96</v>
      </c>
      <c r="I17" s="2"/>
      <c r="J17" s="4" t="s">
        <v>967</v>
      </c>
      <c r="K17" s="4"/>
      <c r="L17" s="4" t="s">
        <v>2906</v>
      </c>
      <c r="M17" s="10"/>
    </row>
    <row r="18" spans="1:13" s="8" customFormat="1" ht="27.75" customHeight="1">
      <c r="A18" s="2">
        <v>14</v>
      </c>
      <c r="B18" s="3" t="s">
        <v>1196</v>
      </c>
      <c r="C18" s="3" t="s">
        <v>965</v>
      </c>
      <c r="D18" s="4" t="s">
        <v>17</v>
      </c>
      <c r="E18" s="4" t="s">
        <v>46</v>
      </c>
      <c r="F18" s="4" t="s">
        <v>27</v>
      </c>
      <c r="G18" s="13" t="s">
        <v>1197</v>
      </c>
      <c r="H18" s="4" t="s">
        <v>1198</v>
      </c>
      <c r="I18" s="4" t="s">
        <v>186</v>
      </c>
      <c r="J18" s="7" t="s">
        <v>1199</v>
      </c>
      <c r="K18" s="5"/>
      <c r="L18" s="4" t="s">
        <v>2906</v>
      </c>
      <c r="M18" s="10"/>
    </row>
    <row r="19" spans="1:13" s="8" customFormat="1" ht="27.75" customHeight="1">
      <c r="A19" s="2">
        <v>15</v>
      </c>
      <c r="B19" s="3" t="s">
        <v>803</v>
      </c>
      <c r="C19" s="3" t="s">
        <v>441</v>
      </c>
      <c r="D19" s="4" t="s">
        <v>35</v>
      </c>
      <c r="E19" s="4" t="s">
        <v>19</v>
      </c>
      <c r="F19" s="4" t="s">
        <v>25</v>
      </c>
      <c r="G19" s="13" t="s">
        <v>1150</v>
      </c>
      <c r="H19" s="4" t="s">
        <v>96</v>
      </c>
      <c r="I19" s="4"/>
      <c r="J19" s="4" t="s">
        <v>1151</v>
      </c>
      <c r="K19" s="3"/>
      <c r="L19" s="4" t="s">
        <v>2906</v>
      </c>
      <c r="M19" s="5"/>
    </row>
    <row r="20" spans="1:13" s="8" customFormat="1" ht="27.75" customHeight="1">
      <c r="A20" s="2">
        <v>16</v>
      </c>
      <c r="B20" s="3" t="s">
        <v>1288</v>
      </c>
      <c r="C20" s="3" t="s">
        <v>277</v>
      </c>
      <c r="D20" s="4" t="s">
        <v>48</v>
      </c>
      <c r="E20" s="4" t="s">
        <v>19</v>
      </c>
      <c r="F20" s="4" t="s">
        <v>27</v>
      </c>
      <c r="G20" s="13" t="s">
        <v>1289</v>
      </c>
      <c r="H20" s="2" t="s">
        <v>96</v>
      </c>
      <c r="I20" s="2"/>
      <c r="J20" s="4" t="s">
        <v>1290</v>
      </c>
      <c r="K20" s="3"/>
      <c r="L20" s="4" t="s">
        <v>2906</v>
      </c>
      <c r="M20" s="5"/>
    </row>
    <row r="21" spans="1:13" s="8" customFormat="1" ht="27.75" customHeight="1">
      <c r="A21" s="2">
        <v>17</v>
      </c>
      <c r="B21" s="3" t="s">
        <v>121</v>
      </c>
      <c r="C21" s="3" t="s">
        <v>102</v>
      </c>
      <c r="D21" s="4" t="s">
        <v>15</v>
      </c>
      <c r="E21" s="4" t="s">
        <v>44</v>
      </c>
      <c r="F21" s="4" t="s">
        <v>29</v>
      </c>
      <c r="G21" s="13" t="s">
        <v>122</v>
      </c>
      <c r="H21" s="4" t="s">
        <v>123</v>
      </c>
      <c r="I21" s="4" t="s">
        <v>77</v>
      </c>
      <c r="J21" s="7" t="s">
        <v>124</v>
      </c>
      <c r="K21" s="3"/>
      <c r="L21" s="4" t="s">
        <v>2906</v>
      </c>
      <c r="M21" s="3"/>
    </row>
    <row r="22" spans="1:13" s="8" customFormat="1" ht="27.75" customHeight="1">
      <c r="A22" s="2">
        <v>18</v>
      </c>
      <c r="B22" s="3" t="s">
        <v>801</v>
      </c>
      <c r="C22" s="3" t="s">
        <v>802</v>
      </c>
      <c r="D22" s="4" t="s">
        <v>55</v>
      </c>
      <c r="E22" s="4" t="s">
        <v>45</v>
      </c>
      <c r="F22" s="4" t="s">
        <v>29</v>
      </c>
      <c r="G22" s="13" t="s">
        <v>799</v>
      </c>
      <c r="H22" s="4" t="s">
        <v>96</v>
      </c>
      <c r="I22" s="4"/>
      <c r="J22" s="7" t="s">
        <v>800</v>
      </c>
      <c r="K22" s="5"/>
      <c r="L22" s="4" t="s">
        <v>2906</v>
      </c>
      <c r="M22" s="10"/>
    </row>
    <row r="23" spans="1:13" s="8" customFormat="1" ht="27.75" customHeight="1">
      <c r="A23" s="2">
        <v>19</v>
      </c>
      <c r="B23" s="3" t="s">
        <v>339</v>
      </c>
      <c r="C23" s="3" t="s">
        <v>802</v>
      </c>
      <c r="D23" s="4" t="s">
        <v>46</v>
      </c>
      <c r="E23" s="4" t="s">
        <v>15</v>
      </c>
      <c r="F23" s="4" t="s">
        <v>1206</v>
      </c>
      <c r="G23" s="11" t="s">
        <v>1207</v>
      </c>
      <c r="H23" s="4"/>
      <c r="I23" s="4"/>
      <c r="J23" s="4" t="s">
        <v>1208</v>
      </c>
      <c r="K23" s="3"/>
      <c r="L23" s="4" t="s">
        <v>2906</v>
      </c>
      <c r="M23" s="3"/>
    </row>
    <row r="24" spans="1:13" s="8" customFormat="1" ht="27.75" customHeight="1">
      <c r="A24" s="2">
        <v>20</v>
      </c>
      <c r="B24" s="3" t="s">
        <v>1491</v>
      </c>
      <c r="C24" s="3" t="s">
        <v>802</v>
      </c>
      <c r="D24" s="4" t="s">
        <v>21</v>
      </c>
      <c r="E24" s="4" t="s">
        <v>68</v>
      </c>
      <c r="F24" s="4" t="s">
        <v>1193</v>
      </c>
      <c r="G24" s="14" t="s">
        <v>1492</v>
      </c>
      <c r="H24" s="2"/>
      <c r="I24" s="2"/>
      <c r="J24" s="4" t="s">
        <v>1493</v>
      </c>
      <c r="K24" s="4" t="s">
        <v>1487</v>
      </c>
      <c r="L24" s="4" t="s">
        <v>2906</v>
      </c>
      <c r="M24" s="5"/>
    </row>
    <row r="25" spans="1:13" s="8" customFormat="1" ht="27.75" customHeight="1">
      <c r="A25" s="2">
        <v>21</v>
      </c>
      <c r="B25" s="3" t="s">
        <v>830</v>
      </c>
      <c r="C25" s="3" t="s">
        <v>831</v>
      </c>
      <c r="D25" s="4" t="s">
        <v>48</v>
      </c>
      <c r="E25" s="4" t="s">
        <v>48</v>
      </c>
      <c r="F25" s="4" t="s">
        <v>24</v>
      </c>
      <c r="G25" s="13">
        <v>164570033</v>
      </c>
      <c r="H25" s="4"/>
      <c r="I25" s="4"/>
      <c r="J25" s="4" t="s">
        <v>832</v>
      </c>
      <c r="K25" s="5"/>
      <c r="L25" s="4" t="s">
        <v>2906</v>
      </c>
      <c r="M25" s="5"/>
    </row>
    <row r="26" spans="1:13" s="8" customFormat="1" ht="27.75" customHeight="1">
      <c r="A26" s="2">
        <v>22</v>
      </c>
      <c r="B26" s="9" t="s">
        <v>53</v>
      </c>
      <c r="C26" s="9" t="s">
        <v>1097</v>
      </c>
      <c r="D26" s="7" t="s">
        <v>20</v>
      </c>
      <c r="E26" s="7" t="s">
        <v>45</v>
      </c>
      <c r="F26" s="7" t="s">
        <v>25</v>
      </c>
      <c r="G26" s="13" t="s">
        <v>1098</v>
      </c>
      <c r="H26" s="7"/>
      <c r="I26" s="7"/>
      <c r="J26" s="7" t="s">
        <v>1099</v>
      </c>
      <c r="K26" s="10"/>
      <c r="L26" s="4" t="s">
        <v>2906</v>
      </c>
      <c r="M26" s="5"/>
    </row>
    <row r="27" spans="1:13" s="8" customFormat="1" ht="27.75" customHeight="1">
      <c r="A27" s="2">
        <v>23</v>
      </c>
      <c r="B27" s="3" t="s">
        <v>995</v>
      </c>
      <c r="C27" s="3" t="s">
        <v>996</v>
      </c>
      <c r="D27" s="4" t="s">
        <v>17</v>
      </c>
      <c r="E27" s="4" t="s">
        <v>13</v>
      </c>
      <c r="F27" s="4" t="s">
        <v>25</v>
      </c>
      <c r="G27" s="13" t="s">
        <v>997</v>
      </c>
      <c r="H27" s="4" t="s">
        <v>96</v>
      </c>
      <c r="I27" s="4"/>
      <c r="J27" s="7" t="s">
        <v>998</v>
      </c>
      <c r="K27" s="5"/>
      <c r="L27" s="4" t="s">
        <v>2906</v>
      </c>
      <c r="M27" s="10"/>
    </row>
    <row r="28" spans="1:13" s="8" customFormat="1" ht="27.75" customHeight="1">
      <c r="A28" s="2">
        <v>24</v>
      </c>
      <c r="B28" s="3" t="s">
        <v>987</v>
      </c>
      <c r="C28" s="3" t="s">
        <v>996</v>
      </c>
      <c r="D28" s="4" t="s">
        <v>33</v>
      </c>
      <c r="E28" s="4" t="s">
        <v>48</v>
      </c>
      <c r="F28" s="4" t="s">
        <v>27</v>
      </c>
      <c r="G28" s="13" t="s">
        <v>1105</v>
      </c>
      <c r="H28" s="4"/>
      <c r="I28" s="4"/>
      <c r="J28" s="4" t="s">
        <v>1106</v>
      </c>
      <c r="K28" s="3"/>
      <c r="L28" s="4" t="s">
        <v>2906</v>
      </c>
      <c r="M28" s="10"/>
    </row>
    <row r="29" spans="1:13" s="8" customFormat="1" ht="27.75" customHeight="1">
      <c r="A29" s="2">
        <v>25</v>
      </c>
      <c r="B29" s="3" t="s">
        <v>36</v>
      </c>
      <c r="C29" s="3" t="s">
        <v>1346</v>
      </c>
      <c r="D29" s="4" t="s">
        <v>33</v>
      </c>
      <c r="E29" s="4" t="s">
        <v>45</v>
      </c>
      <c r="F29" s="4" t="s">
        <v>522</v>
      </c>
      <c r="G29" s="13" t="s">
        <v>1347</v>
      </c>
      <c r="H29" s="2"/>
      <c r="I29" s="2"/>
      <c r="J29" s="4" t="s">
        <v>1348</v>
      </c>
      <c r="K29" s="4"/>
      <c r="L29" s="4" t="s">
        <v>2906</v>
      </c>
      <c r="M29" s="10"/>
    </row>
    <row r="30" spans="1:13" s="8" customFormat="1" ht="27.75" customHeight="1">
      <c r="A30" s="2">
        <v>26</v>
      </c>
      <c r="B30" s="3" t="s">
        <v>590</v>
      </c>
      <c r="C30" s="3" t="s">
        <v>1346</v>
      </c>
      <c r="D30" s="4" t="s">
        <v>55</v>
      </c>
      <c r="E30" s="4" t="s">
        <v>22</v>
      </c>
      <c r="F30" s="4" t="s">
        <v>1206</v>
      </c>
      <c r="G30" s="4" t="s">
        <v>2876</v>
      </c>
      <c r="H30" s="2"/>
      <c r="I30" s="2"/>
      <c r="J30" s="4" t="s">
        <v>2877</v>
      </c>
      <c r="K30" s="4"/>
      <c r="L30" s="4" t="s">
        <v>2906</v>
      </c>
      <c r="M30" s="10"/>
    </row>
    <row r="31" spans="1:13" s="8" customFormat="1" ht="27.75" customHeight="1">
      <c r="A31" s="2">
        <v>27</v>
      </c>
      <c r="B31" s="9" t="s">
        <v>955</v>
      </c>
      <c r="C31" s="9" t="s">
        <v>84</v>
      </c>
      <c r="D31" s="7" t="s">
        <v>42</v>
      </c>
      <c r="E31" s="7" t="s">
        <v>46</v>
      </c>
      <c r="F31" s="7" t="s">
        <v>27</v>
      </c>
      <c r="G31" s="13" t="s">
        <v>956</v>
      </c>
      <c r="H31" s="7" t="s">
        <v>957</v>
      </c>
      <c r="I31" s="7" t="s">
        <v>958</v>
      </c>
      <c r="J31" s="7" t="s">
        <v>959</v>
      </c>
      <c r="K31" s="10"/>
      <c r="L31" s="4" t="s">
        <v>2906</v>
      </c>
      <c r="M31" s="5"/>
    </row>
    <row r="32" spans="1:13" s="8" customFormat="1" ht="27.75" customHeight="1">
      <c r="A32" s="2">
        <v>28</v>
      </c>
      <c r="B32" s="3" t="s">
        <v>1294</v>
      </c>
      <c r="C32" s="3" t="s">
        <v>1295</v>
      </c>
      <c r="D32" s="4" t="s">
        <v>57</v>
      </c>
      <c r="E32" s="4" t="s">
        <v>48</v>
      </c>
      <c r="F32" s="4" t="s">
        <v>27</v>
      </c>
      <c r="G32" s="13" t="s">
        <v>1296</v>
      </c>
      <c r="H32" s="2" t="s">
        <v>96</v>
      </c>
      <c r="I32" s="2"/>
      <c r="J32" s="4" t="s">
        <v>1297</v>
      </c>
      <c r="K32" s="4"/>
      <c r="L32" s="4" t="s">
        <v>2906</v>
      </c>
      <c r="M32" s="3"/>
    </row>
    <row r="33" spans="1:13" s="8" customFormat="1" ht="27.75" customHeight="1">
      <c r="A33" s="2">
        <v>29</v>
      </c>
      <c r="B33" s="3" t="s">
        <v>634</v>
      </c>
      <c r="C33" s="3" t="s">
        <v>764</v>
      </c>
      <c r="D33" s="4" t="s">
        <v>58</v>
      </c>
      <c r="E33" s="4" t="s">
        <v>68</v>
      </c>
      <c r="F33" s="4" t="s">
        <v>522</v>
      </c>
      <c r="G33" s="13">
        <v>145508398</v>
      </c>
      <c r="H33" s="4"/>
      <c r="I33" s="4"/>
      <c r="J33" s="4" t="s">
        <v>765</v>
      </c>
      <c r="K33" s="5"/>
      <c r="L33" s="4" t="s">
        <v>2906</v>
      </c>
      <c r="M33" s="29"/>
    </row>
    <row r="34" spans="1:13" s="8" customFormat="1" ht="27.75" customHeight="1">
      <c r="A34" s="2">
        <v>30</v>
      </c>
      <c r="B34" s="3" t="s">
        <v>1141</v>
      </c>
      <c r="C34" s="3" t="s">
        <v>764</v>
      </c>
      <c r="D34" s="4" t="s">
        <v>32</v>
      </c>
      <c r="E34" s="4" t="s">
        <v>48</v>
      </c>
      <c r="F34" s="4" t="s">
        <v>82</v>
      </c>
      <c r="G34" s="14" t="s">
        <v>1416</v>
      </c>
      <c r="H34" s="2">
        <v>77575</v>
      </c>
      <c r="I34" s="2" t="s">
        <v>383</v>
      </c>
      <c r="J34" s="4" t="s">
        <v>1417</v>
      </c>
      <c r="K34" s="4"/>
      <c r="L34" s="4" t="s">
        <v>2906</v>
      </c>
      <c r="M34" s="5"/>
    </row>
    <row r="35" spans="1:13" s="8" customFormat="1" ht="27.75" customHeight="1">
      <c r="A35" s="2">
        <v>31</v>
      </c>
      <c r="B35" s="3" t="s">
        <v>362</v>
      </c>
      <c r="C35" s="3" t="s">
        <v>272</v>
      </c>
      <c r="D35" s="4" t="s">
        <v>22</v>
      </c>
      <c r="E35" s="4" t="s">
        <v>46</v>
      </c>
      <c r="F35" s="4" t="s">
        <v>26</v>
      </c>
      <c r="G35" s="13" t="s">
        <v>363</v>
      </c>
      <c r="H35" s="4" t="s">
        <v>96</v>
      </c>
      <c r="I35" s="4"/>
      <c r="J35" s="4" t="s">
        <v>364</v>
      </c>
      <c r="K35" s="5"/>
      <c r="L35" s="4" t="s">
        <v>2906</v>
      </c>
      <c r="M35" s="10"/>
    </row>
    <row r="36" spans="1:13" s="8" customFormat="1" ht="27.75" customHeight="1">
      <c r="A36" s="2">
        <v>32</v>
      </c>
      <c r="B36" s="3" t="s">
        <v>1423</v>
      </c>
      <c r="C36" s="3" t="s">
        <v>272</v>
      </c>
      <c r="D36" s="4" t="s">
        <v>746</v>
      </c>
      <c r="E36" s="4" t="s">
        <v>14</v>
      </c>
      <c r="F36" s="4" t="s">
        <v>25</v>
      </c>
      <c r="G36" s="14" t="s">
        <v>1422</v>
      </c>
      <c r="H36" s="2"/>
      <c r="I36" s="2"/>
      <c r="J36" s="4"/>
      <c r="K36" s="4"/>
      <c r="L36" s="4" t="s">
        <v>2906</v>
      </c>
      <c r="M36" s="10"/>
    </row>
    <row r="37" spans="1:13" s="8" customFormat="1" ht="27.75" customHeight="1">
      <c r="A37" s="2">
        <v>33</v>
      </c>
      <c r="B37" s="3" t="s">
        <v>142</v>
      </c>
      <c r="C37" s="3" t="s">
        <v>2903</v>
      </c>
      <c r="D37" s="4" t="s">
        <v>30</v>
      </c>
      <c r="E37" s="4" t="s">
        <v>48</v>
      </c>
      <c r="F37" s="4" t="s">
        <v>28</v>
      </c>
      <c r="G37" s="13" t="s">
        <v>143</v>
      </c>
      <c r="H37" s="2"/>
      <c r="I37" s="2"/>
      <c r="J37" s="4" t="s">
        <v>144</v>
      </c>
      <c r="K37" s="4"/>
      <c r="L37" s="4" t="s">
        <v>2906</v>
      </c>
      <c r="M37" s="3"/>
    </row>
    <row r="38" spans="1:13" s="8" customFormat="1" ht="27.75" customHeight="1">
      <c r="A38" s="2">
        <v>34</v>
      </c>
      <c r="B38" s="3" t="s">
        <v>40</v>
      </c>
      <c r="C38" s="3" t="s">
        <v>951</v>
      </c>
      <c r="D38" s="4" t="s">
        <v>32</v>
      </c>
      <c r="E38" s="4" t="s">
        <v>46</v>
      </c>
      <c r="F38" s="4" t="s">
        <v>29</v>
      </c>
      <c r="G38" s="13" t="s">
        <v>140</v>
      </c>
      <c r="H38" s="2">
        <v>64222</v>
      </c>
      <c r="I38" s="2" t="s">
        <v>73</v>
      </c>
      <c r="J38" s="4" t="s">
        <v>141</v>
      </c>
      <c r="K38" s="4"/>
      <c r="L38" s="4" t="s">
        <v>2906</v>
      </c>
      <c r="M38" s="5"/>
    </row>
    <row r="39" spans="1:13" s="8" customFormat="1" ht="27.75" customHeight="1">
      <c r="A39" s="2">
        <v>35</v>
      </c>
      <c r="B39" s="3" t="s">
        <v>950</v>
      </c>
      <c r="C39" s="3" t="s">
        <v>951</v>
      </c>
      <c r="D39" s="4" t="s">
        <v>22</v>
      </c>
      <c r="E39" s="4" t="s">
        <v>12</v>
      </c>
      <c r="F39" s="4" t="s">
        <v>26</v>
      </c>
      <c r="G39" s="13" t="s">
        <v>952</v>
      </c>
      <c r="H39" s="2">
        <v>74137</v>
      </c>
      <c r="I39" s="2" t="s">
        <v>953</v>
      </c>
      <c r="J39" s="4" t="s">
        <v>954</v>
      </c>
      <c r="K39" s="4"/>
      <c r="L39" s="4" t="s">
        <v>2906</v>
      </c>
      <c r="M39" s="5"/>
    </row>
    <row r="40" spans="1:13" s="8" customFormat="1" ht="27.75" customHeight="1">
      <c r="A40" s="2">
        <v>36</v>
      </c>
      <c r="B40" s="3" t="s">
        <v>1403</v>
      </c>
      <c r="C40" s="3" t="s">
        <v>1404</v>
      </c>
      <c r="D40" s="4" t="s">
        <v>22</v>
      </c>
      <c r="E40" s="4" t="s">
        <v>15</v>
      </c>
      <c r="F40" s="4" t="s">
        <v>82</v>
      </c>
      <c r="G40" s="14" t="s">
        <v>1405</v>
      </c>
      <c r="H40" s="2" t="s">
        <v>96</v>
      </c>
      <c r="I40" s="2"/>
      <c r="J40" s="4" t="s">
        <v>1406</v>
      </c>
      <c r="K40" s="4"/>
      <c r="L40" s="4" t="s">
        <v>2906</v>
      </c>
      <c r="M40" s="10"/>
    </row>
    <row r="41" spans="1:13" s="8" customFormat="1" ht="27.75" customHeight="1">
      <c r="A41" s="2">
        <v>37</v>
      </c>
      <c r="B41" s="3" t="s">
        <v>537</v>
      </c>
      <c r="C41" s="3" t="s">
        <v>1291</v>
      </c>
      <c r="D41" s="4" t="s">
        <v>14</v>
      </c>
      <c r="E41" s="4" t="s">
        <v>45</v>
      </c>
      <c r="F41" s="4" t="s">
        <v>27</v>
      </c>
      <c r="G41" s="13" t="s">
        <v>1292</v>
      </c>
      <c r="H41" s="2">
        <v>56491</v>
      </c>
      <c r="I41" s="2" t="s">
        <v>577</v>
      </c>
      <c r="J41" s="4" t="s">
        <v>1293</v>
      </c>
      <c r="K41" s="4"/>
      <c r="L41" s="4" t="s">
        <v>2906</v>
      </c>
      <c r="M41" s="5"/>
    </row>
    <row r="42" spans="1:13" s="8" customFormat="1" ht="27.75" customHeight="1">
      <c r="A42" s="2">
        <v>38</v>
      </c>
      <c r="B42" s="3" t="s">
        <v>155</v>
      </c>
      <c r="C42" s="3" t="s">
        <v>101</v>
      </c>
      <c r="D42" s="4" t="s">
        <v>57</v>
      </c>
      <c r="E42" s="4" t="s">
        <v>12</v>
      </c>
      <c r="F42" s="4" t="s">
        <v>25</v>
      </c>
      <c r="G42" s="13" t="s">
        <v>152</v>
      </c>
      <c r="H42" s="4" t="s">
        <v>153</v>
      </c>
      <c r="I42" s="4" t="s">
        <v>107</v>
      </c>
      <c r="J42" s="4" t="s">
        <v>154</v>
      </c>
      <c r="K42" s="5"/>
      <c r="L42" s="4" t="s">
        <v>2906</v>
      </c>
      <c r="M42" s="5"/>
    </row>
    <row r="43" spans="1:13" s="8" customFormat="1" ht="27.75" customHeight="1">
      <c r="A43" s="2">
        <v>39</v>
      </c>
      <c r="B43" s="3" t="s">
        <v>769</v>
      </c>
      <c r="C43" s="3" t="s">
        <v>770</v>
      </c>
      <c r="D43" s="4" t="s">
        <v>19</v>
      </c>
      <c r="E43" s="4" t="s">
        <v>68</v>
      </c>
      <c r="F43" s="4" t="s">
        <v>25</v>
      </c>
      <c r="G43" s="13" t="s">
        <v>771</v>
      </c>
      <c r="H43" s="4" t="s">
        <v>772</v>
      </c>
      <c r="I43" s="4" t="s">
        <v>535</v>
      </c>
      <c r="J43" s="7" t="s">
        <v>773</v>
      </c>
      <c r="K43" s="5"/>
      <c r="L43" s="4" t="s">
        <v>2906</v>
      </c>
      <c r="M43" s="10"/>
    </row>
    <row r="44" spans="1:13" s="8" customFormat="1" ht="27.75" customHeight="1">
      <c r="A44" s="2">
        <v>40</v>
      </c>
      <c r="B44" s="3" t="s">
        <v>760</v>
      </c>
      <c r="C44" s="3" t="s">
        <v>340</v>
      </c>
      <c r="D44" s="4" t="s">
        <v>33</v>
      </c>
      <c r="E44" s="4" t="s">
        <v>48</v>
      </c>
      <c r="F44" s="4" t="s">
        <v>761</v>
      </c>
      <c r="G44" s="13" t="s">
        <v>762</v>
      </c>
      <c r="H44" s="2"/>
      <c r="I44" s="2"/>
      <c r="J44" s="4" t="s">
        <v>763</v>
      </c>
      <c r="K44" s="4"/>
      <c r="L44" s="4" t="s">
        <v>2906</v>
      </c>
      <c r="M44" s="5"/>
    </row>
    <row r="45" spans="1:13" s="8" customFormat="1" ht="27.75" customHeight="1">
      <c r="A45" s="2">
        <v>41</v>
      </c>
      <c r="B45" s="9" t="s">
        <v>40</v>
      </c>
      <c r="C45" s="9" t="s">
        <v>94</v>
      </c>
      <c r="D45" s="7" t="s">
        <v>18</v>
      </c>
      <c r="E45" s="7" t="s">
        <v>44</v>
      </c>
      <c r="F45" s="7" t="s">
        <v>29</v>
      </c>
      <c r="G45" s="13" t="s">
        <v>147</v>
      </c>
      <c r="H45" s="7" t="s">
        <v>96</v>
      </c>
      <c r="I45" s="7"/>
      <c r="J45" s="7" t="s">
        <v>148</v>
      </c>
      <c r="K45" s="10"/>
      <c r="L45" s="4" t="s">
        <v>2906</v>
      </c>
      <c r="M45" s="5"/>
    </row>
    <row r="46" spans="1:13" s="8" customFormat="1" ht="27.75" customHeight="1">
      <c r="A46" s="2">
        <v>42</v>
      </c>
      <c r="B46" s="12" t="s">
        <v>1282</v>
      </c>
      <c r="C46" s="12" t="s">
        <v>94</v>
      </c>
      <c r="D46" s="11">
        <v>16</v>
      </c>
      <c r="E46" s="11">
        <v>12</v>
      </c>
      <c r="F46" s="11">
        <v>2000</v>
      </c>
      <c r="G46" s="13" t="s">
        <v>1283</v>
      </c>
      <c r="H46" s="11" t="s">
        <v>96</v>
      </c>
      <c r="I46" s="11"/>
      <c r="J46" s="11" t="s">
        <v>1284</v>
      </c>
      <c r="K46" s="10"/>
      <c r="L46" s="4" t="s">
        <v>2906</v>
      </c>
      <c r="M46" s="5"/>
    </row>
    <row r="47" spans="1:13" s="8" customFormat="1" ht="27.75" customHeight="1">
      <c r="A47" s="2">
        <v>43</v>
      </c>
      <c r="B47" s="3" t="s">
        <v>1875</v>
      </c>
      <c r="C47" s="3" t="s">
        <v>94</v>
      </c>
      <c r="D47" s="4" t="s">
        <v>33</v>
      </c>
      <c r="E47" s="4" t="s">
        <v>15</v>
      </c>
      <c r="F47" s="4" t="s">
        <v>25</v>
      </c>
      <c r="G47" s="14" t="s">
        <v>1876</v>
      </c>
      <c r="H47" s="4" t="s">
        <v>1877</v>
      </c>
      <c r="I47" s="2" t="s">
        <v>323</v>
      </c>
      <c r="J47" s="7" t="s">
        <v>1878</v>
      </c>
      <c r="K47" s="4"/>
      <c r="L47" s="4" t="s">
        <v>2906</v>
      </c>
      <c r="M47" s="10"/>
    </row>
    <row r="48" spans="1:13" s="8" customFormat="1" ht="27.75" customHeight="1">
      <c r="A48" s="2">
        <v>44</v>
      </c>
      <c r="B48" s="3" t="s">
        <v>69</v>
      </c>
      <c r="C48" s="3" t="s">
        <v>419</v>
      </c>
      <c r="D48" s="4" t="s">
        <v>14</v>
      </c>
      <c r="E48" s="4" t="s">
        <v>12</v>
      </c>
      <c r="F48" s="4" t="s">
        <v>26</v>
      </c>
      <c r="G48" s="13" t="s">
        <v>1088</v>
      </c>
      <c r="H48" s="4" t="s">
        <v>1089</v>
      </c>
      <c r="I48" s="4" t="s">
        <v>1090</v>
      </c>
      <c r="J48" s="4"/>
      <c r="K48" s="5"/>
      <c r="L48" s="4" t="s">
        <v>2906</v>
      </c>
      <c r="M48" s="10"/>
    </row>
    <row r="49" spans="1:13" s="8" customFormat="1" ht="27.75" customHeight="1">
      <c r="A49" s="2">
        <v>45</v>
      </c>
      <c r="B49" s="3" t="s">
        <v>2851</v>
      </c>
      <c r="C49" s="3" t="s">
        <v>419</v>
      </c>
      <c r="D49" s="4" t="s">
        <v>34</v>
      </c>
      <c r="E49" s="4" t="s">
        <v>13</v>
      </c>
      <c r="F49" s="4" t="s">
        <v>82</v>
      </c>
      <c r="G49" s="4" t="s">
        <v>2849</v>
      </c>
      <c r="H49" s="2">
        <v>77438</v>
      </c>
      <c r="I49" s="2" t="s">
        <v>2722</v>
      </c>
      <c r="J49" s="4" t="s">
        <v>2850</v>
      </c>
      <c r="K49" s="4"/>
      <c r="L49" s="4" t="s">
        <v>2906</v>
      </c>
      <c r="M49" s="10"/>
    </row>
    <row r="50" spans="1:13" s="8" customFormat="1" ht="27.75" customHeight="1">
      <c r="A50" s="2">
        <v>46</v>
      </c>
      <c r="B50" s="3" t="s">
        <v>786</v>
      </c>
      <c r="C50" s="3" t="s">
        <v>436</v>
      </c>
      <c r="D50" s="4" t="s">
        <v>49</v>
      </c>
      <c r="E50" s="4" t="s">
        <v>15</v>
      </c>
      <c r="F50" s="4" t="s">
        <v>27</v>
      </c>
      <c r="G50" s="13" t="s">
        <v>784</v>
      </c>
      <c r="H50" s="4"/>
      <c r="I50" s="4"/>
      <c r="J50" s="4" t="s">
        <v>785</v>
      </c>
      <c r="K50" s="5"/>
      <c r="L50" s="4" t="s">
        <v>2906</v>
      </c>
      <c r="M50" s="10"/>
    </row>
    <row r="51" spans="1:13" s="8" customFormat="1" ht="27.75" customHeight="1">
      <c r="A51" s="2">
        <v>47</v>
      </c>
      <c r="B51" s="3" t="s">
        <v>930</v>
      </c>
      <c r="C51" s="3" t="s">
        <v>436</v>
      </c>
      <c r="D51" s="4" t="s">
        <v>20</v>
      </c>
      <c r="E51" s="4" t="s">
        <v>44</v>
      </c>
      <c r="F51" s="4" t="s">
        <v>29</v>
      </c>
      <c r="G51" s="13" t="s">
        <v>1046</v>
      </c>
      <c r="H51" s="4"/>
      <c r="I51" s="4"/>
      <c r="J51" s="7" t="s">
        <v>1047</v>
      </c>
      <c r="K51" s="5"/>
      <c r="L51" s="4" t="s">
        <v>2906</v>
      </c>
      <c r="M51" s="10"/>
    </row>
    <row r="52" spans="1:13" s="8" customFormat="1" ht="27.75" customHeight="1">
      <c r="A52" s="2">
        <v>48</v>
      </c>
      <c r="B52" s="3" t="s">
        <v>79</v>
      </c>
      <c r="C52" s="3" t="s">
        <v>436</v>
      </c>
      <c r="D52" s="4" t="s">
        <v>32</v>
      </c>
      <c r="E52" s="4" t="s">
        <v>45</v>
      </c>
      <c r="F52" s="4" t="s">
        <v>26</v>
      </c>
      <c r="G52" s="13" t="s">
        <v>1306</v>
      </c>
      <c r="H52" s="2"/>
      <c r="I52" s="2"/>
      <c r="J52" s="4"/>
      <c r="K52" s="4"/>
      <c r="L52" s="4" t="s">
        <v>2906</v>
      </c>
      <c r="M52" s="10"/>
    </row>
    <row r="53" spans="1:13" s="8" customFormat="1" ht="27.75" customHeight="1">
      <c r="A53" s="2">
        <v>49</v>
      </c>
      <c r="B53" s="3" t="s">
        <v>537</v>
      </c>
      <c r="C53" s="3" t="s">
        <v>436</v>
      </c>
      <c r="D53" s="4" t="s">
        <v>16</v>
      </c>
      <c r="E53" s="4" t="s">
        <v>22</v>
      </c>
      <c r="F53" s="4" t="s">
        <v>1056</v>
      </c>
      <c r="G53" s="13" t="s">
        <v>1323</v>
      </c>
      <c r="H53" s="2"/>
      <c r="I53" s="2"/>
      <c r="J53" s="4" t="s">
        <v>1324</v>
      </c>
      <c r="K53" s="4"/>
      <c r="L53" s="4" t="s">
        <v>2906</v>
      </c>
      <c r="M53" s="10"/>
    </row>
    <row r="54" spans="1:13" s="8" customFormat="1" ht="27.75" customHeight="1">
      <c r="A54" s="2">
        <v>50</v>
      </c>
      <c r="B54" s="3" t="s">
        <v>1440</v>
      </c>
      <c r="C54" s="3" t="s">
        <v>294</v>
      </c>
      <c r="D54" s="4" t="s">
        <v>30</v>
      </c>
      <c r="E54" s="4" t="s">
        <v>34</v>
      </c>
      <c r="F54" s="4" t="s">
        <v>24</v>
      </c>
      <c r="G54" s="14" t="s">
        <v>1441</v>
      </c>
      <c r="H54" s="2"/>
      <c r="I54" s="2"/>
      <c r="J54" s="4" t="s">
        <v>1442</v>
      </c>
      <c r="K54" s="4"/>
      <c r="L54" s="4" t="s">
        <v>2906</v>
      </c>
      <c r="M54" s="10"/>
    </row>
    <row r="55" spans="1:13" s="8" customFormat="1" ht="27.75" customHeight="1">
      <c r="A55" s="2">
        <v>51</v>
      </c>
      <c r="B55" s="3" t="s">
        <v>2846</v>
      </c>
      <c r="C55" s="3" t="s">
        <v>406</v>
      </c>
      <c r="D55" s="4" t="s">
        <v>14</v>
      </c>
      <c r="E55" s="4" t="s">
        <v>48</v>
      </c>
      <c r="F55" s="4" t="s">
        <v>25</v>
      </c>
      <c r="G55" s="4" t="s">
        <v>2847</v>
      </c>
      <c r="H55" s="2">
        <v>67461</v>
      </c>
      <c r="I55" s="2" t="s">
        <v>1436</v>
      </c>
      <c r="J55" s="4" t="s">
        <v>2848</v>
      </c>
      <c r="K55" s="4"/>
      <c r="L55" s="4" t="s">
        <v>2906</v>
      </c>
      <c r="M55" s="10"/>
    </row>
    <row r="56" spans="1:13" s="8" customFormat="1" ht="27.75" customHeight="1">
      <c r="A56" s="2">
        <v>52</v>
      </c>
      <c r="B56" s="3" t="s">
        <v>818</v>
      </c>
      <c r="C56" s="3" t="s">
        <v>72</v>
      </c>
      <c r="D56" s="4" t="s">
        <v>13</v>
      </c>
      <c r="E56" s="4" t="s">
        <v>34</v>
      </c>
      <c r="F56" s="4" t="s">
        <v>26</v>
      </c>
      <c r="G56" s="13" t="s">
        <v>815</v>
      </c>
      <c r="H56" s="2">
        <v>73299</v>
      </c>
      <c r="I56" s="2" t="s">
        <v>816</v>
      </c>
      <c r="J56" s="4" t="s">
        <v>817</v>
      </c>
      <c r="K56" s="4"/>
      <c r="L56" s="4" t="s">
        <v>2906</v>
      </c>
      <c r="M56" s="10"/>
    </row>
    <row r="57" spans="1:13" s="8" customFormat="1" ht="27.75" customHeight="1">
      <c r="A57" s="2">
        <v>53</v>
      </c>
      <c r="B57" s="3" t="s">
        <v>1021</v>
      </c>
      <c r="C57" s="3" t="s">
        <v>72</v>
      </c>
      <c r="D57" s="4" t="s">
        <v>55</v>
      </c>
      <c r="E57" s="4" t="s">
        <v>13</v>
      </c>
      <c r="F57" s="4" t="s">
        <v>1022</v>
      </c>
      <c r="G57" s="13" t="s">
        <v>1023</v>
      </c>
      <c r="H57" s="4"/>
      <c r="I57" s="4"/>
      <c r="J57" s="7" t="s">
        <v>1024</v>
      </c>
      <c r="K57" s="29"/>
      <c r="L57" s="4" t="s">
        <v>2906</v>
      </c>
      <c r="M57" s="5"/>
    </row>
    <row r="58" spans="1:13" s="8" customFormat="1" ht="27.75" customHeight="1">
      <c r="A58" s="2">
        <v>54</v>
      </c>
      <c r="B58" s="3" t="s">
        <v>1036</v>
      </c>
      <c r="C58" s="3" t="s">
        <v>72</v>
      </c>
      <c r="D58" s="4" t="s">
        <v>86</v>
      </c>
      <c r="E58" s="4" t="s">
        <v>15</v>
      </c>
      <c r="F58" s="4" t="s">
        <v>29</v>
      </c>
      <c r="G58" s="13" t="s">
        <v>1034</v>
      </c>
      <c r="H58" s="2">
        <v>65780</v>
      </c>
      <c r="I58" s="2" t="s">
        <v>105</v>
      </c>
      <c r="J58" s="4" t="s">
        <v>1035</v>
      </c>
      <c r="K58" s="4"/>
      <c r="L58" s="4" t="s">
        <v>2906</v>
      </c>
      <c r="M58" s="5"/>
    </row>
    <row r="59" spans="1:13" s="8" customFormat="1" ht="27.75" customHeight="1">
      <c r="A59" s="2">
        <v>55</v>
      </c>
      <c r="B59" s="3" t="s">
        <v>64</v>
      </c>
      <c r="C59" s="3" t="s">
        <v>72</v>
      </c>
      <c r="D59" s="4" t="s">
        <v>58</v>
      </c>
      <c r="E59" s="4" t="s">
        <v>46</v>
      </c>
      <c r="F59" s="4" t="s">
        <v>82</v>
      </c>
      <c r="G59" s="13" t="s">
        <v>1278</v>
      </c>
      <c r="H59" s="4" t="s">
        <v>96</v>
      </c>
      <c r="I59" s="4"/>
      <c r="J59" s="7" t="s">
        <v>1279</v>
      </c>
      <c r="K59" s="5"/>
      <c r="L59" s="4" t="s">
        <v>2906</v>
      </c>
      <c r="M59" s="3"/>
    </row>
    <row r="60" spans="1:13" s="8" customFormat="1" ht="27.75" customHeight="1">
      <c r="A60" s="2">
        <v>56</v>
      </c>
      <c r="B60" s="9" t="s">
        <v>898</v>
      </c>
      <c r="C60" s="9" t="s">
        <v>37</v>
      </c>
      <c r="D60" s="7" t="s">
        <v>42</v>
      </c>
      <c r="E60" s="7" t="s">
        <v>46</v>
      </c>
      <c r="F60" s="7" t="s">
        <v>82</v>
      </c>
      <c r="G60" s="13" t="s">
        <v>899</v>
      </c>
      <c r="H60" s="7" t="s">
        <v>96</v>
      </c>
      <c r="I60" s="7"/>
      <c r="J60" s="7" t="s">
        <v>900</v>
      </c>
      <c r="K60" s="10"/>
      <c r="L60" s="4" t="s">
        <v>2906</v>
      </c>
      <c r="M60" s="5"/>
    </row>
    <row r="61" spans="1:13" s="8" customFormat="1" ht="27.75" customHeight="1">
      <c r="A61" s="2">
        <v>57</v>
      </c>
      <c r="B61" s="3" t="s">
        <v>87</v>
      </c>
      <c r="C61" s="3" t="s">
        <v>37</v>
      </c>
      <c r="D61" s="4" t="s">
        <v>44</v>
      </c>
      <c r="E61" s="4" t="s">
        <v>68</v>
      </c>
      <c r="F61" s="4" t="s">
        <v>82</v>
      </c>
      <c r="G61" s="13" t="s">
        <v>1091</v>
      </c>
      <c r="H61" s="4"/>
      <c r="I61" s="4"/>
      <c r="J61" s="4" t="s">
        <v>1092</v>
      </c>
      <c r="K61" s="5"/>
      <c r="L61" s="4" t="s">
        <v>2906</v>
      </c>
      <c r="M61" s="10"/>
    </row>
    <row r="62" spans="1:13" s="8" customFormat="1" ht="27.75" customHeight="1">
      <c r="A62" s="2">
        <v>58</v>
      </c>
      <c r="B62" s="3" t="s">
        <v>1109</v>
      </c>
      <c r="C62" s="3" t="s">
        <v>37</v>
      </c>
      <c r="D62" s="4" t="s">
        <v>746</v>
      </c>
      <c r="E62" s="4" t="s">
        <v>44</v>
      </c>
      <c r="F62" s="4" t="s">
        <v>28</v>
      </c>
      <c r="G62" s="13" t="s">
        <v>1107</v>
      </c>
      <c r="H62" s="2" t="s">
        <v>96</v>
      </c>
      <c r="I62" s="2"/>
      <c r="J62" s="4" t="s">
        <v>1108</v>
      </c>
      <c r="K62" s="4"/>
      <c r="L62" s="4" t="s">
        <v>2906</v>
      </c>
      <c r="M62" s="10"/>
    </row>
    <row r="63" spans="1:13" s="8" customFormat="1" ht="27.75" customHeight="1">
      <c r="A63" s="2">
        <v>59</v>
      </c>
      <c r="B63" s="3" t="s">
        <v>1126</v>
      </c>
      <c r="C63" s="3" t="s">
        <v>37</v>
      </c>
      <c r="D63" s="4" t="s">
        <v>48</v>
      </c>
      <c r="E63" s="4" t="s">
        <v>46</v>
      </c>
      <c r="F63" s="4" t="s">
        <v>82</v>
      </c>
      <c r="G63" s="13" t="s">
        <v>1127</v>
      </c>
      <c r="H63" s="4" t="s">
        <v>96</v>
      </c>
      <c r="I63" s="4"/>
      <c r="J63" s="7" t="s">
        <v>1128</v>
      </c>
      <c r="K63" s="5"/>
      <c r="L63" s="4" t="s">
        <v>2906</v>
      </c>
      <c r="M63" s="10"/>
    </row>
    <row r="64" spans="1:13" s="8" customFormat="1" ht="27.75" customHeight="1">
      <c r="A64" s="2">
        <v>60</v>
      </c>
      <c r="B64" s="3" t="s">
        <v>1226</v>
      </c>
      <c r="C64" s="3" t="s">
        <v>37</v>
      </c>
      <c r="D64" s="4" t="s">
        <v>32</v>
      </c>
      <c r="E64" s="4" t="s">
        <v>15</v>
      </c>
      <c r="F64" s="4" t="s">
        <v>82</v>
      </c>
      <c r="G64" s="13" t="s">
        <v>1227</v>
      </c>
      <c r="H64" s="4" t="s">
        <v>1228</v>
      </c>
      <c r="I64" s="4" t="s">
        <v>1229</v>
      </c>
      <c r="J64" s="7" t="s">
        <v>1230</v>
      </c>
      <c r="K64" s="29"/>
      <c r="L64" s="4" t="s">
        <v>2906</v>
      </c>
      <c r="M64" s="10"/>
    </row>
    <row r="65" spans="1:13" s="8" customFormat="1" ht="27.75" customHeight="1">
      <c r="A65" s="2">
        <v>61</v>
      </c>
      <c r="B65" s="3" t="s">
        <v>2859</v>
      </c>
      <c r="C65" s="3" t="s">
        <v>37</v>
      </c>
      <c r="D65" s="4" t="s">
        <v>19</v>
      </c>
      <c r="E65" s="4" t="s">
        <v>14</v>
      </c>
      <c r="F65" s="4" t="s">
        <v>25</v>
      </c>
      <c r="G65" s="4" t="s">
        <v>2860</v>
      </c>
      <c r="H65" s="2">
        <v>67206</v>
      </c>
      <c r="I65" s="2" t="s">
        <v>2155</v>
      </c>
      <c r="J65" s="4" t="s">
        <v>2861</v>
      </c>
      <c r="K65" s="4"/>
      <c r="L65" s="4" t="s">
        <v>2906</v>
      </c>
      <c r="M65" s="10"/>
    </row>
    <row r="66" spans="1:13" s="8" customFormat="1" ht="27.75" customHeight="1">
      <c r="A66" s="2">
        <v>62</v>
      </c>
      <c r="B66" s="3" t="s">
        <v>1432</v>
      </c>
      <c r="C66" s="3" t="s">
        <v>283</v>
      </c>
      <c r="D66" s="4" t="s">
        <v>17</v>
      </c>
      <c r="E66" s="4" t="s">
        <v>12</v>
      </c>
      <c r="F66" s="4" t="s">
        <v>27</v>
      </c>
      <c r="G66" s="14" t="s">
        <v>1433</v>
      </c>
      <c r="H66" s="2">
        <v>59054</v>
      </c>
      <c r="I66" s="2" t="s">
        <v>434</v>
      </c>
      <c r="J66" s="4" t="s">
        <v>1434</v>
      </c>
      <c r="K66" s="4"/>
      <c r="L66" s="4" t="s">
        <v>2906</v>
      </c>
      <c r="M66" s="5"/>
    </row>
    <row r="67" spans="1:13" s="6" customFormat="1" ht="27.75" customHeight="1">
      <c r="A67" s="2">
        <v>63</v>
      </c>
      <c r="B67" s="3" t="s">
        <v>40</v>
      </c>
      <c r="C67" s="3" t="s">
        <v>59</v>
      </c>
      <c r="D67" s="4" t="s">
        <v>86</v>
      </c>
      <c r="E67" s="4" t="s">
        <v>68</v>
      </c>
      <c r="F67" s="4" t="s">
        <v>149</v>
      </c>
      <c r="G67" s="13" t="s">
        <v>150</v>
      </c>
      <c r="H67" s="4"/>
      <c r="I67" s="4"/>
      <c r="J67" s="4" t="s">
        <v>151</v>
      </c>
      <c r="K67" s="3"/>
      <c r="L67" s="4" t="s">
        <v>2906</v>
      </c>
      <c r="M67" s="10"/>
    </row>
    <row r="68" spans="1:13" s="6" customFormat="1" ht="27.75" customHeight="1">
      <c r="A68" s="2">
        <v>64</v>
      </c>
      <c r="B68" s="9" t="s">
        <v>380</v>
      </c>
      <c r="C68" s="9" t="s">
        <v>59</v>
      </c>
      <c r="D68" s="7" t="s">
        <v>13</v>
      </c>
      <c r="E68" s="7" t="s">
        <v>68</v>
      </c>
      <c r="F68" s="7" t="s">
        <v>761</v>
      </c>
      <c r="G68" s="13" t="s">
        <v>839</v>
      </c>
      <c r="H68" s="7"/>
      <c r="I68" s="7"/>
      <c r="J68" s="7" t="s">
        <v>840</v>
      </c>
      <c r="K68" s="10"/>
      <c r="L68" s="4" t="s">
        <v>2906</v>
      </c>
      <c r="M68" s="3"/>
    </row>
    <row r="69" spans="1:13" s="6" customFormat="1" ht="27.75" customHeight="1">
      <c r="A69" s="2">
        <v>65</v>
      </c>
      <c r="B69" s="3" t="s">
        <v>1076</v>
      </c>
      <c r="C69" s="3" t="s">
        <v>59</v>
      </c>
      <c r="D69" s="4" t="s">
        <v>15</v>
      </c>
      <c r="E69" s="4" t="s">
        <v>48</v>
      </c>
      <c r="F69" s="4" t="s">
        <v>27</v>
      </c>
      <c r="G69" s="14" t="s">
        <v>1366</v>
      </c>
      <c r="H69" s="2"/>
      <c r="I69" s="2"/>
      <c r="J69" s="4" t="s">
        <v>1367</v>
      </c>
      <c r="K69" s="4"/>
      <c r="L69" s="4" t="s">
        <v>2906</v>
      </c>
      <c r="M69" s="5"/>
    </row>
    <row r="70" spans="1:13" s="6" customFormat="1" ht="27.75" customHeight="1">
      <c r="A70" s="2">
        <v>66</v>
      </c>
      <c r="B70" s="3" t="s">
        <v>1475</v>
      </c>
      <c r="C70" s="3" t="s">
        <v>659</v>
      </c>
      <c r="D70" s="4" t="s">
        <v>746</v>
      </c>
      <c r="E70" s="4" t="s">
        <v>15</v>
      </c>
      <c r="F70" s="4" t="s">
        <v>761</v>
      </c>
      <c r="G70" s="4" t="s">
        <v>1476</v>
      </c>
      <c r="H70" s="2"/>
      <c r="I70" s="2"/>
      <c r="J70" s="4" t="s">
        <v>1477</v>
      </c>
      <c r="K70" s="4"/>
      <c r="L70" s="4" t="s">
        <v>2906</v>
      </c>
      <c r="M70" s="5"/>
    </row>
    <row r="71" spans="1:13" s="6" customFormat="1" ht="27.75" customHeight="1">
      <c r="A71" s="2">
        <v>67</v>
      </c>
      <c r="B71" s="9" t="s">
        <v>1110</v>
      </c>
      <c r="C71" s="9" t="s">
        <v>1144</v>
      </c>
      <c r="D71" s="7" t="s">
        <v>86</v>
      </c>
      <c r="E71" s="7" t="s">
        <v>15</v>
      </c>
      <c r="F71" s="7" t="s">
        <v>923</v>
      </c>
      <c r="G71" s="13" t="s">
        <v>1145</v>
      </c>
      <c r="H71" s="7"/>
      <c r="I71" s="7"/>
      <c r="J71" s="7" t="s">
        <v>1146</v>
      </c>
      <c r="K71" s="10"/>
      <c r="L71" s="4" t="s">
        <v>2906</v>
      </c>
      <c r="M71" s="10"/>
    </row>
    <row r="72" spans="1:13" s="6" customFormat="1" ht="27.75" customHeight="1">
      <c r="A72" s="2">
        <v>68</v>
      </c>
      <c r="B72" s="3" t="s">
        <v>629</v>
      </c>
      <c r="C72" s="3" t="s">
        <v>430</v>
      </c>
      <c r="D72" s="4" t="s">
        <v>57</v>
      </c>
      <c r="E72" s="4" t="s">
        <v>46</v>
      </c>
      <c r="F72" s="4" t="s">
        <v>26</v>
      </c>
      <c r="G72" s="13" t="s">
        <v>823</v>
      </c>
      <c r="H72" s="4" t="s">
        <v>824</v>
      </c>
      <c r="I72" s="4" t="s">
        <v>776</v>
      </c>
      <c r="J72" s="4" t="s">
        <v>825</v>
      </c>
      <c r="K72" s="3"/>
      <c r="L72" s="4" t="s">
        <v>2906</v>
      </c>
      <c r="M72" s="5"/>
    </row>
    <row r="73" spans="1:13" s="6" customFormat="1" ht="27.75" customHeight="1">
      <c r="A73" s="2">
        <v>69</v>
      </c>
      <c r="B73" s="9" t="s">
        <v>850</v>
      </c>
      <c r="C73" s="9" t="s">
        <v>430</v>
      </c>
      <c r="D73" s="4" t="s">
        <v>57</v>
      </c>
      <c r="E73" s="4" t="s">
        <v>13</v>
      </c>
      <c r="F73" s="4" t="s">
        <v>26</v>
      </c>
      <c r="G73" s="13" t="s">
        <v>851</v>
      </c>
      <c r="H73" s="4" t="s">
        <v>852</v>
      </c>
      <c r="I73" s="4" t="s">
        <v>480</v>
      </c>
      <c r="J73" s="4" t="s">
        <v>853</v>
      </c>
      <c r="K73" s="10"/>
      <c r="L73" s="4" t="s">
        <v>2906</v>
      </c>
      <c r="M73" s="5"/>
    </row>
    <row r="74" spans="1:13" s="6" customFormat="1" ht="27.75" customHeight="1">
      <c r="A74" s="2">
        <v>70</v>
      </c>
      <c r="B74" s="9" t="s">
        <v>590</v>
      </c>
      <c r="C74" s="9" t="s">
        <v>430</v>
      </c>
      <c r="D74" s="7" t="s">
        <v>19</v>
      </c>
      <c r="E74" s="7" t="s">
        <v>34</v>
      </c>
      <c r="F74" s="7" t="s">
        <v>25</v>
      </c>
      <c r="G74" s="13" t="s">
        <v>1048</v>
      </c>
      <c r="H74" s="7" t="s">
        <v>96</v>
      </c>
      <c r="I74" s="7"/>
      <c r="J74" s="7" t="s">
        <v>1049</v>
      </c>
      <c r="K74" s="10"/>
      <c r="L74" s="4" t="s">
        <v>2906</v>
      </c>
      <c r="M74" s="5"/>
    </row>
    <row r="75" spans="1:13" s="6" customFormat="1" ht="27.75" customHeight="1">
      <c r="A75" s="2">
        <v>71</v>
      </c>
      <c r="B75" s="3" t="s">
        <v>1103</v>
      </c>
      <c r="C75" s="3" t="s">
        <v>430</v>
      </c>
      <c r="D75" s="4" t="s">
        <v>55</v>
      </c>
      <c r="E75" s="4" t="s">
        <v>46</v>
      </c>
      <c r="F75" s="4" t="s">
        <v>761</v>
      </c>
      <c r="G75" s="13" t="s">
        <v>1102</v>
      </c>
      <c r="H75" s="2"/>
      <c r="I75" s="2"/>
      <c r="J75" s="4" t="s">
        <v>1104</v>
      </c>
      <c r="K75" s="4"/>
      <c r="L75" s="4" t="s">
        <v>2906</v>
      </c>
      <c r="M75" s="10"/>
    </row>
    <row r="76" spans="1:13" s="6" customFormat="1" ht="27.75" customHeight="1">
      <c r="A76" s="2">
        <v>72</v>
      </c>
      <c r="B76" s="3" t="s">
        <v>1174</v>
      </c>
      <c r="C76" s="3" t="s">
        <v>430</v>
      </c>
      <c r="D76" s="4" t="s">
        <v>35</v>
      </c>
      <c r="E76" s="4" t="s">
        <v>48</v>
      </c>
      <c r="F76" s="4" t="s">
        <v>97</v>
      </c>
      <c r="G76" s="13" t="s">
        <v>1175</v>
      </c>
      <c r="H76" s="4"/>
      <c r="I76" s="4"/>
      <c r="J76" s="4" t="s">
        <v>1176</v>
      </c>
      <c r="K76" s="3"/>
      <c r="L76" s="4" t="s">
        <v>2906</v>
      </c>
      <c r="M76" s="10"/>
    </row>
    <row r="77" spans="1:13" s="6" customFormat="1" ht="27.75" customHeight="1">
      <c r="A77" s="2">
        <v>73</v>
      </c>
      <c r="B77" s="3" t="s">
        <v>1185</v>
      </c>
      <c r="C77" s="3" t="s">
        <v>430</v>
      </c>
      <c r="D77" s="4" t="s">
        <v>13</v>
      </c>
      <c r="E77" s="4" t="s">
        <v>12</v>
      </c>
      <c r="F77" s="4" t="s">
        <v>82</v>
      </c>
      <c r="G77" s="13" t="s">
        <v>1186</v>
      </c>
      <c r="H77" s="4" t="s">
        <v>1187</v>
      </c>
      <c r="I77" s="4" t="s">
        <v>104</v>
      </c>
      <c r="J77" s="4" t="s">
        <v>1188</v>
      </c>
      <c r="K77" s="5"/>
      <c r="L77" s="4" t="s">
        <v>2906</v>
      </c>
      <c r="M77" s="3"/>
    </row>
    <row r="78" spans="1:13" s="6" customFormat="1" ht="27.75" customHeight="1">
      <c r="A78" s="2">
        <v>74</v>
      </c>
      <c r="B78" s="3" t="s">
        <v>950</v>
      </c>
      <c r="C78" s="3" t="s">
        <v>430</v>
      </c>
      <c r="D78" s="4" t="s">
        <v>16</v>
      </c>
      <c r="E78" s="4" t="s">
        <v>12</v>
      </c>
      <c r="F78" s="4" t="s">
        <v>25</v>
      </c>
      <c r="G78" s="13" t="s">
        <v>1269</v>
      </c>
      <c r="H78" s="4" t="s">
        <v>1270</v>
      </c>
      <c r="I78" s="4" t="s">
        <v>735</v>
      </c>
      <c r="J78" s="4" t="s">
        <v>1271</v>
      </c>
      <c r="K78" s="5"/>
      <c r="L78" s="4" t="s">
        <v>2906</v>
      </c>
      <c r="M78" s="5"/>
    </row>
    <row r="79" spans="1:13" s="6" customFormat="1" ht="27.75" customHeight="1">
      <c r="A79" s="2">
        <v>75</v>
      </c>
      <c r="B79" s="3" t="s">
        <v>257</v>
      </c>
      <c r="C79" s="3" t="s">
        <v>489</v>
      </c>
      <c r="D79" s="4" t="s">
        <v>21</v>
      </c>
      <c r="E79" s="4" t="s">
        <v>15</v>
      </c>
      <c r="F79" s="4" t="s">
        <v>28</v>
      </c>
      <c r="G79" s="4" t="s">
        <v>1368</v>
      </c>
      <c r="H79" s="2">
        <v>56759</v>
      </c>
      <c r="I79" s="2" t="s">
        <v>1360</v>
      </c>
      <c r="J79" s="4" t="s">
        <v>1369</v>
      </c>
      <c r="K79" s="4"/>
      <c r="L79" s="4" t="s">
        <v>2906</v>
      </c>
      <c r="M79" s="10"/>
    </row>
    <row r="80" spans="1:13" s="6" customFormat="1" ht="27.75" customHeight="1">
      <c r="A80" s="2">
        <v>76</v>
      </c>
      <c r="B80" s="9" t="s">
        <v>811</v>
      </c>
      <c r="C80" s="9" t="s">
        <v>814</v>
      </c>
      <c r="D80" s="7" t="s">
        <v>45</v>
      </c>
      <c r="E80" s="7" t="s">
        <v>46</v>
      </c>
      <c r="F80" s="7" t="s">
        <v>295</v>
      </c>
      <c r="G80" s="13" t="s">
        <v>812</v>
      </c>
      <c r="H80" s="7"/>
      <c r="I80" s="7"/>
      <c r="J80" s="7" t="s">
        <v>813</v>
      </c>
      <c r="K80" s="10"/>
      <c r="L80" s="4" t="s">
        <v>2906</v>
      </c>
      <c r="M80" s="10"/>
    </row>
    <row r="81" spans="1:13" s="6" customFormat="1" ht="27.75" customHeight="1">
      <c r="A81" s="2">
        <v>77</v>
      </c>
      <c r="B81" s="3" t="s">
        <v>93</v>
      </c>
      <c r="C81" s="3" t="s">
        <v>52</v>
      </c>
      <c r="D81" s="4" t="s">
        <v>35</v>
      </c>
      <c r="E81" s="4" t="s">
        <v>48</v>
      </c>
      <c r="F81" s="4" t="s">
        <v>25</v>
      </c>
      <c r="G81" s="13" t="s">
        <v>136</v>
      </c>
      <c r="H81" s="2">
        <v>70416</v>
      </c>
      <c r="I81" s="2" t="s">
        <v>85</v>
      </c>
      <c r="J81" s="4" t="s">
        <v>137</v>
      </c>
      <c r="K81" s="4"/>
      <c r="L81" s="4" t="s">
        <v>2906</v>
      </c>
      <c r="M81" s="10"/>
    </row>
    <row r="82" spans="1:13" s="6" customFormat="1" ht="27.75" customHeight="1">
      <c r="A82" s="2">
        <v>78</v>
      </c>
      <c r="B82" s="3" t="s">
        <v>93</v>
      </c>
      <c r="C82" s="3" t="s">
        <v>52</v>
      </c>
      <c r="D82" s="4" t="s">
        <v>30</v>
      </c>
      <c r="E82" s="4" t="s">
        <v>14</v>
      </c>
      <c r="F82" s="4" t="s">
        <v>25</v>
      </c>
      <c r="G82" s="11" t="s">
        <v>793</v>
      </c>
      <c r="H82" s="4" t="s">
        <v>794</v>
      </c>
      <c r="I82" s="4" t="s">
        <v>610</v>
      </c>
      <c r="J82" s="4" t="s">
        <v>795</v>
      </c>
      <c r="K82" s="3"/>
      <c r="L82" s="4" t="s">
        <v>2906</v>
      </c>
      <c r="M82" s="5"/>
    </row>
    <row r="83" spans="1:13" s="6" customFormat="1" ht="27.75" customHeight="1">
      <c r="A83" s="2">
        <v>79</v>
      </c>
      <c r="B83" s="9" t="s">
        <v>36</v>
      </c>
      <c r="C83" s="9" t="s">
        <v>52</v>
      </c>
      <c r="D83" s="4" t="s">
        <v>13</v>
      </c>
      <c r="E83" s="4" t="s">
        <v>45</v>
      </c>
      <c r="F83" s="4" t="s">
        <v>757</v>
      </c>
      <c r="G83" s="13" t="s">
        <v>1138</v>
      </c>
      <c r="H83" s="4"/>
      <c r="I83" s="4"/>
      <c r="J83" s="4" t="s">
        <v>1139</v>
      </c>
      <c r="K83" s="10" t="s">
        <v>1140</v>
      </c>
      <c r="L83" s="4" t="s">
        <v>2906</v>
      </c>
      <c r="M83" s="5"/>
    </row>
    <row r="84" spans="1:13" s="6" customFormat="1" ht="27.75" customHeight="1">
      <c r="A84" s="2">
        <v>80</v>
      </c>
      <c r="B84" s="3" t="s">
        <v>1250</v>
      </c>
      <c r="C84" s="3" t="s">
        <v>52</v>
      </c>
      <c r="D84" s="4" t="s">
        <v>32</v>
      </c>
      <c r="E84" s="4" t="s">
        <v>46</v>
      </c>
      <c r="F84" s="4" t="s">
        <v>1056</v>
      </c>
      <c r="G84" s="13" t="s">
        <v>1251</v>
      </c>
      <c r="H84" s="4"/>
      <c r="I84" s="4"/>
      <c r="J84" s="4" t="s">
        <v>1252</v>
      </c>
      <c r="K84" s="3"/>
      <c r="L84" s="4" t="s">
        <v>2906</v>
      </c>
      <c r="M84" s="3"/>
    </row>
    <row r="85" spans="1:13" s="6" customFormat="1" ht="27.75" customHeight="1">
      <c r="A85" s="2">
        <v>81</v>
      </c>
      <c r="B85" s="9" t="s">
        <v>919</v>
      </c>
      <c r="C85" s="9" t="s">
        <v>920</v>
      </c>
      <c r="D85" s="4" t="s">
        <v>48</v>
      </c>
      <c r="E85" s="4" t="s">
        <v>34</v>
      </c>
      <c r="F85" s="4" t="s">
        <v>25</v>
      </c>
      <c r="G85" s="13" t="s">
        <v>921</v>
      </c>
      <c r="H85" s="4" t="s">
        <v>96</v>
      </c>
      <c r="I85" s="4"/>
      <c r="J85" s="4" t="s">
        <v>922</v>
      </c>
      <c r="K85" s="10"/>
      <c r="L85" s="4" t="s">
        <v>2906</v>
      </c>
      <c r="M85" s="5"/>
    </row>
    <row r="86" spans="1:13" s="6" customFormat="1" ht="27.75" customHeight="1">
      <c r="A86" s="2">
        <v>82</v>
      </c>
      <c r="B86" s="3" t="s">
        <v>142</v>
      </c>
      <c r="C86" s="3" t="s">
        <v>355</v>
      </c>
      <c r="D86" s="4" t="s">
        <v>34</v>
      </c>
      <c r="E86" s="4" t="s">
        <v>48</v>
      </c>
      <c r="F86" s="4" t="s">
        <v>24</v>
      </c>
      <c r="G86" s="13">
        <v>163361020</v>
      </c>
      <c r="H86" s="2"/>
      <c r="I86" s="2"/>
      <c r="J86" s="4" t="s">
        <v>356</v>
      </c>
      <c r="K86" s="4"/>
      <c r="L86" s="4" t="s">
        <v>2906</v>
      </c>
      <c r="M86" s="10"/>
    </row>
    <row r="87" spans="1:13" s="6" customFormat="1" ht="27.75" customHeight="1">
      <c r="A87" s="2">
        <v>83</v>
      </c>
      <c r="B87" s="9" t="s">
        <v>779</v>
      </c>
      <c r="C87" s="9" t="s">
        <v>355</v>
      </c>
      <c r="D87" s="7" t="s">
        <v>48</v>
      </c>
      <c r="E87" s="7" t="s">
        <v>13</v>
      </c>
      <c r="F87" s="7" t="s">
        <v>25</v>
      </c>
      <c r="G87" s="13" t="s">
        <v>780</v>
      </c>
      <c r="H87" s="7" t="s">
        <v>781</v>
      </c>
      <c r="I87" s="7" t="s">
        <v>782</v>
      </c>
      <c r="J87" s="7" t="s">
        <v>783</v>
      </c>
      <c r="K87" s="10"/>
      <c r="L87" s="4" t="s">
        <v>2906</v>
      </c>
      <c r="M87" s="10"/>
    </row>
    <row r="88" spans="1:13" s="6" customFormat="1" ht="27.75" customHeight="1">
      <c r="A88" s="2">
        <v>84</v>
      </c>
      <c r="B88" s="3" t="s">
        <v>1418</v>
      </c>
      <c r="C88" s="3" t="s">
        <v>1419</v>
      </c>
      <c r="D88" s="4" t="s">
        <v>746</v>
      </c>
      <c r="E88" s="4" t="s">
        <v>13</v>
      </c>
      <c r="F88" s="4" t="s">
        <v>82</v>
      </c>
      <c r="G88" s="14" t="s">
        <v>1420</v>
      </c>
      <c r="H88" s="2">
        <v>78085</v>
      </c>
      <c r="I88" s="2" t="s">
        <v>383</v>
      </c>
      <c r="J88" s="4" t="s">
        <v>1421</v>
      </c>
      <c r="K88" s="4"/>
      <c r="L88" s="4" t="s">
        <v>2906</v>
      </c>
      <c r="M88" s="5"/>
    </row>
    <row r="89" spans="1:13" s="6" customFormat="1" ht="27.75" customHeight="1">
      <c r="A89" s="2">
        <v>85</v>
      </c>
      <c r="B89" s="3" t="s">
        <v>1266</v>
      </c>
      <c r="C89" s="3" t="s">
        <v>630</v>
      </c>
      <c r="D89" s="4" t="s">
        <v>30</v>
      </c>
      <c r="E89" s="4" t="s">
        <v>68</v>
      </c>
      <c r="F89" s="4" t="s">
        <v>97</v>
      </c>
      <c r="G89" s="13" t="s">
        <v>1338</v>
      </c>
      <c r="H89" s="2"/>
      <c r="I89" s="2"/>
      <c r="J89" s="4" t="s">
        <v>1339</v>
      </c>
      <c r="K89" s="4"/>
      <c r="L89" s="4" t="s">
        <v>2906</v>
      </c>
      <c r="M89" s="3"/>
    </row>
    <row r="90" spans="1:13" s="6" customFormat="1" ht="27.75" customHeight="1">
      <c r="A90" s="2">
        <v>86</v>
      </c>
      <c r="B90" s="3" t="s">
        <v>896</v>
      </c>
      <c r="C90" s="3" t="s">
        <v>208</v>
      </c>
      <c r="D90" s="4" t="s">
        <v>42</v>
      </c>
      <c r="E90" s="4" t="s">
        <v>22</v>
      </c>
      <c r="F90" s="4" t="s">
        <v>25</v>
      </c>
      <c r="G90" s="14" t="s">
        <v>1435</v>
      </c>
      <c r="H90" s="2">
        <v>67409</v>
      </c>
      <c r="I90" s="2" t="s">
        <v>1436</v>
      </c>
      <c r="J90" s="4" t="s">
        <v>1437</v>
      </c>
      <c r="K90" s="4"/>
      <c r="L90" s="4" t="s">
        <v>2906</v>
      </c>
      <c r="M90" s="5"/>
    </row>
    <row r="91" spans="1:13" s="6" customFormat="1" ht="27.75" customHeight="1">
      <c r="A91" s="2">
        <v>87</v>
      </c>
      <c r="B91" s="3" t="s">
        <v>394</v>
      </c>
      <c r="C91" s="3" t="s">
        <v>390</v>
      </c>
      <c r="D91" s="4" t="s">
        <v>74</v>
      </c>
      <c r="E91" s="4" t="s">
        <v>46</v>
      </c>
      <c r="F91" s="4" t="s">
        <v>25</v>
      </c>
      <c r="G91" s="13">
        <v>132394669</v>
      </c>
      <c r="H91" s="4" t="s">
        <v>391</v>
      </c>
      <c r="I91" s="4" t="s">
        <v>392</v>
      </c>
      <c r="J91" s="4" t="s">
        <v>393</v>
      </c>
      <c r="K91" s="5"/>
      <c r="L91" s="4" t="s">
        <v>2906</v>
      </c>
      <c r="M91" s="3"/>
    </row>
    <row r="92" spans="1:13" s="6" customFormat="1" ht="27.75" customHeight="1">
      <c r="A92" s="2">
        <v>88</v>
      </c>
      <c r="B92" s="3" t="s">
        <v>2904</v>
      </c>
      <c r="C92" s="3" t="s">
        <v>390</v>
      </c>
      <c r="D92" s="4" t="s">
        <v>19</v>
      </c>
      <c r="E92" s="4" t="s">
        <v>14</v>
      </c>
      <c r="F92" s="4" t="s">
        <v>25</v>
      </c>
      <c r="G92" s="13" t="s">
        <v>1095</v>
      </c>
      <c r="H92" s="2"/>
      <c r="I92" s="2"/>
      <c r="J92" s="4" t="s">
        <v>1096</v>
      </c>
      <c r="K92" s="4"/>
      <c r="L92" s="4" t="s">
        <v>2906</v>
      </c>
      <c r="M92" s="10"/>
    </row>
    <row r="93" spans="1:13" s="6" customFormat="1" ht="27.75" customHeight="1">
      <c r="A93" s="2">
        <v>89</v>
      </c>
      <c r="B93" s="3" t="s">
        <v>1285</v>
      </c>
      <c r="C93" s="3" t="s">
        <v>390</v>
      </c>
      <c r="D93" s="4" t="s">
        <v>44</v>
      </c>
      <c r="E93" s="4" t="s">
        <v>14</v>
      </c>
      <c r="F93" s="4" t="s">
        <v>738</v>
      </c>
      <c r="G93" s="13" t="s">
        <v>1286</v>
      </c>
      <c r="H93" s="2"/>
      <c r="I93" s="2"/>
      <c r="J93" s="4" t="s">
        <v>1287</v>
      </c>
      <c r="K93" s="4"/>
      <c r="L93" s="4" t="s">
        <v>2906</v>
      </c>
      <c r="M93" s="5"/>
    </row>
    <row r="94" spans="1:13" s="6" customFormat="1" ht="27.75" customHeight="1">
      <c r="A94" s="2">
        <v>90</v>
      </c>
      <c r="B94" s="3" t="s">
        <v>79</v>
      </c>
      <c r="C94" s="3" t="s">
        <v>390</v>
      </c>
      <c r="D94" s="4" t="s">
        <v>20</v>
      </c>
      <c r="E94" s="4" t="s">
        <v>14</v>
      </c>
      <c r="F94" s="4" t="s">
        <v>757</v>
      </c>
      <c r="G94" s="14" t="s">
        <v>1458</v>
      </c>
      <c r="H94" s="2"/>
      <c r="I94" s="2"/>
      <c r="J94" s="4" t="s">
        <v>1459</v>
      </c>
      <c r="K94" s="4"/>
      <c r="L94" s="4" t="s">
        <v>2906</v>
      </c>
      <c r="M94" s="3"/>
    </row>
    <row r="95" spans="1:13" s="6" customFormat="1" ht="27.75" customHeight="1">
      <c r="A95" s="2">
        <v>91</v>
      </c>
      <c r="B95" s="9" t="s">
        <v>450</v>
      </c>
      <c r="C95" s="9" t="s">
        <v>390</v>
      </c>
      <c r="D95" s="7" t="s">
        <v>74</v>
      </c>
      <c r="E95" s="7" t="s">
        <v>68</v>
      </c>
      <c r="F95" s="7" t="s">
        <v>27</v>
      </c>
      <c r="G95" s="15" t="s">
        <v>446</v>
      </c>
      <c r="H95" s="7" t="s">
        <v>447</v>
      </c>
      <c r="I95" s="11" t="s">
        <v>448</v>
      </c>
      <c r="J95" s="7" t="s">
        <v>449</v>
      </c>
      <c r="K95" s="4"/>
      <c r="L95" s="4" t="s">
        <v>2906</v>
      </c>
      <c r="M95" s="10"/>
    </row>
    <row r="96" spans="1:13" s="6" customFormat="1" ht="27.75" customHeight="1">
      <c r="A96" s="2">
        <v>92</v>
      </c>
      <c r="B96" s="3" t="s">
        <v>999</v>
      </c>
      <c r="C96" s="3" t="s">
        <v>722</v>
      </c>
      <c r="D96" s="4" t="s">
        <v>21</v>
      </c>
      <c r="E96" s="4" t="s">
        <v>19</v>
      </c>
      <c r="F96" s="4" t="s">
        <v>29</v>
      </c>
      <c r="G96" s="13" t="s">
        <v>1000</v>
      </c>
      <c r="H96" s="4" t="s">
        <v>1001</v>
      </c>
      <c r="I96" s="4" t="s">
        <v>1002</v>
      </c>
      <c r="J96" s="4" t="s">
        <v>1003</v>
      </c>
      <c r="K96" s="5"/>
      <c r="L96" s="4" t="s">
        <v>2906</v>
      </c>
      <c r="M96" s="10"/>
    </row>
    <row r="97" spans="1:13" s="6" customFormat="1" ht="27.75" customHeight="1">
      <c r="A97" s="2">
        <v>93</v>
      </c>
      <c r="B97" s="3" t="s">
        <v>1377</v>
      </c>
      <c r="C97" s="3" t="s">
        <v>482</v>
      </c>
      <c r="D97" s="4" t="s">
        <v>12</v>
      </c>
      <c r="E97" s="4" t="s">
        <v>68</v>
      </c>
      <c r="F97" s="4" t="s">
        <v>24</v>
      </c>
      <c r="G97" s="14" t="s">
        <v>1378</v>
      </c>
      <c r="H97" s="2" t="s">
        <v>96</v>
      </c>
      <c r="I97" s="2"/>
      <c r="J97" s="4" t="s">
        <v>1379</v>
      </c>
      <c r="K97" s="4"/>
      <c r="L97" s="4" t="s">
        <v>2906</v>
      </c>
      <c r="M97" s="5"/>
    </row>
    <row r="98" spans="1:13" s="6" customFormat="1" ht="27.75" customHeight="1">
      <c r="A98" s="2">
        <v>94</v>
      </c>
      <c r="B98" s="3" t="s">
        <v>2856</v>
      </c>
      <c r="C98" s="3" t="s">
        <v>482</v>
      </c>
      <c r="D98" s="4" t="s">
        <v>19</v>
      </c>
      <c r="E98" s="4" t="s">
        <v>34</v>
      </c>
      <c r="F98" s="4" t="s">
        <v>26</v>
      </c>
      <c r="G98" s="4" t="s">
        <v>2857</v>
      </c>
      <c r="H98" s="2">
        <v>75895</v>
      </c>
      <c r="I98" s="2" t="s">
        <v>2844</v>
      </c>
      <c r="J98" s="4" t="s">
        <v>2858</v>
      </c>
      <c r="K98" s="4"/>
      <c r="L98" s="4" t="s">
        <v>2906</v>
      </c>
      <c r="M98" s="10"/>
    </row>
    <row r="99" spans="1:13" s="6" customFormat="1" ht="27.75" customHeight="1">
      <c r="A99" s="2">
        <v>95</v>
      </c>
      <c r="B99" s="12" t="s">
        <v>41</v>
      </c>
      <c r="C99" s="12" t="s">
        <v>60</v>
      </c>
      <c r="D99" s="11">
        <v>13</v>
      </c>
      <c r="E99" s="11">
        <v>4</v>
      </c>
      <c r="F99" s="11">
        <v>98</v>
      </c>
      <c r="G99" s="13" t="s">
        <v>106</v>
      </c>
      <c r="H99" s="11">
        <v>68455</v>
      </c>
      <c r="I99" s="11" t="s">
        <v>107</v>
      </c>
      <c r="J99" s="11" t="s">
        <v>113</v>
      </c>
      <c r="K99" s="5"/>
      <c r="L99" s="4" t="s">
        <v>2906</v>
      </c>
      <c r="M99" s="10"/>
    </row>
    <row r="100" spans="1:13" s="6" customFormat="1" ht="27.75" customHeight="1">
      <c r="A100" s="2">
        <v>96</v>
      </c>
      <c r="B100" s="3" t="s">
        <v>69</v>
      </c>
      <c r="C100" s="3" t="s">
        <v>60</v>
      </c>
      <c r="D100" s="4" t="s">
        <v>35</v>
      </c>
      <c r="E100" s="4" t="s">
        <v>13</v>
      </c>
      <c r="F100" s="4" t="s">
        <v>29</v>
      </c>
      <c r="G100" s="13" t="s">
        <v>138</v>
      </c>
      <c r="H100" s="4" t="s">
        <v>96</v>
      </c>
      <c r="I100" s="4"/>
      <c r="J100" s="7" t="s">
        <v>139</v>
      </c>
      <c r="K100" s="5"/>
      <c r="L100" s="4" t="s">
        <v>2906</v>
      </c>
      <c r="M100" s="10"/>
    </row>
    <row r="101" spans="1:13" s="6" customFormat="1" ht="27.75" customHeight="1">
      <c r="A101" s="2">
        <v>97</v>
      </c>
      <c r="B101" s="3" t="s">
        <v>741</v>
      </c>
      <c r="C101" s="3" t="s">
        <v>60</v>
      </c>
      <c r="D101" s="4" t="s">
        <v>74</v>
      </c>
      <c r="E101" s="4" t="s">
        <v>22</v>
      </c>
      <c r="F101" s="4" t="s">
        <v>29</v>
      </c>
      <c r="G101" s="13" t="s">
        <v>742</v>
      </c>
      <c r="H101" s="4" t="s">
        <v>96</v>
      </c>
      <c r="I101" s="4"/>
      <c r="J101" s="4" t="s">
        <v>743</v>
      </c>
      <c r="K101" s="3"/>
      <c r="L101" s="4" t="s">
        <v>2906</v>
      </c>
      <c r="M101" s="5"/>
    </row>
    <row r="102" spans="1:13" s="6" customFormat="1" ht="27.75" customHeight="1">
      <c r="A102" s="2">
        <v>98</v>
      </c>
      <c r="B102" s="3" t="s">
        <v>946</v>
      </c>
      <c r="C102" s="3" t="s">
        <v>60</v>
      </c>
      <c r="D102" s="4" t="s">
        <v>74</v>
      </c>
      <c r="E102" s="4" t="s">
        <v>19</v>
      </c>
      <c r="F102" s="4" t="s">
        <v>82</v>
      </c>
      <c r="G102" s="13" t="s">
        <v>947</v>
      </c>
      <c r="H102" s="2">
        <v>78232</v>
      </c>
      <c r="I102" s="2" t="s">
        <v>948</v>
      </c>
      <c r="J102" s="4" t="s">
        <v>949</v>
      </c>
      <c r="K102" s="4"/>
      <c r="L102" s="4" t="s">
        <v>2906</v>
      </c>
      <c r="M102" s="10"/>
    </row>
    <row r="103" spans="1:13" s="6" customFormat="1" ht="27.75" customHeight="1">
      <c r="A103" s="2">
        <v>99</v>
      </c>
      <c r="B103" s="1" t="s">
        <v>1045</v>
      </c>
      <c r="C103" s="1" t="s">
        <v>60</v>
      </c>
      <c r="D103" s="4" t="s">
        <v>13</v>
      </c>
      <c r="E103" s="4" t="s">
        <v>68</v>
      </c>
      <c r="F103" s="4" t="s">
        <v>29</v>
      </c>
      <c r="G103" s="13" t="s">
        <v>1043</v>
      </c>
      <c r="H103" s="4" t="s">
        <v>96</v>
      </c>
      <c r="I103" s="7"/>
      <c r="J103" s="4" t="s">
        <v>1044</v>
      </c>
      <c r="K103" s="10"/>
      <c r="L103" s="4" t="s">
        <v>2906</v>
      </c>
      <c r="M103" s="10"/>
    </row>
    <row r="104" spans="1:13" s="6" customFormat="1" ht="27.75" customHeight="1">
      <c r="A104" s="2">
        <v>100</v>
      </c>
      <c r="B104" s="9" t="s">
        <v>69</v>
      </c>
      <c r="C104" s="9" t="s">
        <v>60</v>
      </c>
      <c r="D104" s="4" t="s">
        <v>12</v>
      </c>
      <c r="E104" s="4" t="s">
        <v>15</v>
      </c>
      <c r="F104" s="4" t="s">
        <v>27</v>
      </c>
      <c r="G104" s="13" t="s">
        <v>1280</v>
      </c>
      <c r="H104" s="4" t="s">
        <v>96</v>
      </c>
      <c r="I104" s="4"/>
      <c r="J104" s="4" t="s">
        <v>1281</v>
      </c>
      <c r="K104" s="10"/>
      <c r="L104" s="4" t="s">
        <v>2906</v>
      </c>
      <c r="M104" s="10"/>
    </row>
    <row r="105" spans="1:13" s="6" customFormat="1" ht="27.75" customHeight="1">
      <c r="A105" s="2">
        <v>101</v>
      </c>
      <c r="B105" s="9" t="s">
        <v>915</v>
      </c>
      <c r="C105" s="9" t="s">
        <v>916</v>
      </c>
      <c r="D105" s="7" t="s">
        <v>15</v>
      </c>
      <c r="E105" s="7" t="s">
        <v>68</v>
      </c>
      <c r="F105" s="7" t="s">
        <v>27</v>
      </c>
      <c r="G105" s="13" t="s">
        <v>917</v>
      </c>
      <c r="H105" s="7" t="s">
        <v>96</v>
      </c>
      <c r="I105" s="7"/>
      <c r="J105" s="7" t="s">
        <v>918</v>
      </c>
      <c r="K105" s="10"/>
      <c r="L105" s="4" t="s">
        <v>2906</v>
      </c>
      <c r="M105" s="10"/>
    </row>
    <row r="106" spans="1:13" s="6" customFormat="1" ht="27.75" customHeight="1">
      <c r="A106" s="2">
        <v>102</v>
      </c>
      <c r="B106" s="3" t="s">
        <v>1313</v>
      </c>
      <c r="C106" s="3" t="s">
        <v>916</v>
      </c>
      <c r="D106" s="4" t="s">
        <v>58</v>
      </c>
      <c r="E106" s="4" t="s">
        <v>45</v>
      </c>
      <c r="F106" s="4" t="s">
        <v>26</v>
      </c>
      <c r="G106" s="13">
        <v>142847464</v>
      </c>
      <c r="H106" s="2" t="s">
        <v>96</v>
      </c>
      <c r="I106" s="2"/>
      <c r="J106" s="4" t="s">
        <v>1314</v>
      </c>
      <c r="K106" s="4"/>
      <c r="L106" s="4" t="s">
        <v>2906</v>
      </c>
      <c r="M106" s="5"/>
    </row>
    <row r="107" spans="1:13" s="6" customFormat="1" ht="27.75" customHeight="1">
      <c r="A107" s="2">
        <v>103</v>
      </c>
      <c r="B107" s="3" t="s">
        <v>1320</v>
      </c>
      <c r="C107" s="3" t="s">
        <v>916</v>
      </c>
      <c r="D107" s="4" t="s">
        <v>20</v>
      </c>
      <c r="E107" s="4" t="s">
        <v>68</v>
      </c>
      <c r="F107" s="4" t="s">
        <v>26</v>
      </c>
      <c r="G107" s="13" t="s">
        <v>1321</v>
      </c>
      <c r="H107" s="2">
        <v>75571</v>
      </c>
      <c r="I107" s="2"/>
      <c r="J107" s="4" t="s">
        <v>1322</v>
      </c>
      <c r="K107" s="4"/>
      <c r="L107" s="4" t="s">
        <v>2906</v>
      </c>
      <c r="M107" s="5"/>
    </row>
    <row r="108" spans="1:13" s="6" customFormat="1" ht="27.75" customHeight="1">
      <c r="A108" s="2">
        <v>104</v>
      </c>
      <c r="B108" s="3" t="s">
        <v>64</v>
      </c>
      <c r="C108" s="3" t="s">
        <v>38</v>
      </c>
      <c r="D108" s="4" t="s">
        <v>48</v>
      </c>
      <c r="E108" s="4" t="s">
        <v>12</v>
      </c>
      <c r="F108" s="4" t="s">
        <v>29</v>
      </c>
      <c r="G108" s="13" t="s">
        <v>145</v>
      </c>
      <c r="H108" s="2" t="s">
        <v>96</v>
      </c>
      <c r="I108" s="2"/>
      <c r="J108" s="4" t="s">
        <v>146</v>
      </c>
      <c r="K108" s="4"/>
      <c r="L108" s="4" t="s">
        <v>2906</v>
      </c>
      <c r="M108" s="10"/>
    </row>
    <row r="109" spans="1:13" s="6" customFormat="1" ht="27.75" customHeight="1">
      <c r="A109" s="2">
        <v>105</v>
      </c>
      <c r="B109" s="3" t="s">
        <v>756</v>
      </c>
      <c r="C109" s="3" t="s">
        <v>38</v>
      </c>
      <c r="D109" s="4" t="s">
        <v>34</v>
      </c>
      <c r="E109" s="4" t="s">
        <v>12</v>
      </c>
      <c r="F109" s="4" t="s">
        <v>757</v>
      </c>
      <c r="G109" s="11" t="s">
        <v>758</v>
      </c>
      <c r="H109" s="4"/>
      <c r="I109" s="4"/>
      <c r="J109" s="7" t="s">
        <v>759</v>
      </c>
      <c r="K109" s="5"/>
      <c r="L109" s="4" t="s">
        <v>2906</v>
      </c>
      <c r="M109" s="10"/>
    </row>
    <row r="110" spans="1:13" s="6" customFormat="1" ht="27.75" customHeight="1">
      <c r="A110" s="2">
        <v>106</v>
      </c>
      <c r="B110" s="3" t="s">
        <v>819</v>
      </c>
      <c r="C110" s="3" t="s">
        <v>38</v>
      </c>
      <c r="D110" s="4" t="s">
        <v>15</v>
      </c>
      <c r="E110" s="4" t="s">
        <v>15</v>
      </c>
      <c r="F110" s="4" t="s">
        <v>820</v>
      </c>
      <c r="G110" s="13" t="s">
        <v>821</v>
      </c>
      <c r="H110" s="4"/>
      <c r="I110" s="4"/>
      <c r="J110" s="7" t="s">
        <v>822</v>
      </c>
      <c r="K110" s="5"/>
      <c r="L110" s="4" t="s">
        <v>2906</v>
      </c>
      <c r="M110" s="5"/>
    </row>
    <row r="111" spans="1:13" s="6" customFormat="1" ht="27.75" customHeight="1">
      <c r="A111" s="2">
        <v>107</v>
      </c>
      <c r="B111" s="3" t="s">
        <v>1006</v>
      </c>
      <c r="C111" s="3" t="s">
        <v>38</v>
      </c>
      <c r="D111" s="4" t="s">
        <v>49</v>
      </c>
      <c r="E111" s="4" t="s">
        <v>19</v>
      </c>
      <c r="F111" s="4" t="s">
        <v>28</v>
      </c>
      <c r="G111" s="13">
        <v>142668329</v>
      </c>
      <c r="H111" s="2">
        <v>53017</v>
      </c>
      <c r="I111" s="2" t="s">
        <v>1004</v>
      </c>
      <c r="J111" s="4" t="s">
        <v>1005</v>
      </c>
      <c r="K111" s="4"/>
      <c r="L111" s="4" t="s">
        <v>2906</v>
      </c>
      <c r="M111" s="10"/>
    </row>
    <row r="112" spans="1:13" s="6" customFormat="1" ht="27.75" customHeight="1">
      <c r="A112" s="2">
        <v>108</v>
      </c>
      <c r="B112" s="3" t="s">
        <v>1062</v>
      </c>
      <c r="C112" s="3" t="s">
        <v>38</v>
      </c>
      <c r="D112" s="4" t="s">
        <v>58</v>
      </c>
      <c r="E112" s="4" t="s">
        <v>68</v>
      </c>
      <c r="F112" s="4" t="s">
        <v>24</v>
      </c>
      <c r="G112" s="11" t="s">
        <v>1063</v>
      </c>
      <c r="H112" s="4"/>
      <c r="I112" s="4"/>
      <c r="J112" s="7" t="s">
        <v>1064</v>
      </c>
      <c r="K112" s="5"/>
      <c r="L112" s="4" t="s">
        <v>2906</v>
      </c>
      <c r="M112" s="10"/>
    </row>
    <row r="113" spans="1:13" s="6" customFormat="1" ht="27.75" customHeight="1">
      <c r="A113" s="2">
        <v>109</v>
      </c>
      <c r="B113" s="3" t="s">
        <v>1238</v>
      </c>
      <c r="C113" s="3" t="s">
        <v>38</v>
      </c>
      <c r="D113" s="4" t="s">
        <v>86</v>
      </c>
      <c r="E113" s="4" t="s">
        <v>12</v>
      </c>
      <c r="F113" s="4" t="s">
        <v>1022</v>
      </c>
      <c r="G113" s="13" t="s">
        <v>1237</v>
      </c>
      <c r="H113" s="4"/>
      <c r="I113" s="4"/>
      <c r="J113" s="4"/>
      <c r="K113" s="5"/>
      <c r="L113" s="4" t="s">
        <v>2906</v>
      </c>
      <c r="M113" s="5"/>
    </row>
    <row r="114" spans="1:13" s="6" customFormat="1" ht="27.75" customHeight="1">
      <c r="A114" s="2">
        <v>110</v>
      </c>
      <c r="B114" s="3" t="s">
        <v>1424</v>
      </c>
      <c r="C114" s="3" t="s">
        <v>38</v>
      </c>
      <c r="D114" s="4" t="s">
        <v>16</v>
      </c>
      <c r="E114" s="4" t="s">
        <v>45</v>
      </c>
      <c r="F114" s="4" t="s">
        <v>24</v>
      </c>
      <c r="G114" s="14" t="s">
        <v>1425</v>
      </c>
      <c r="H114" s="2"/>
      <c r="I114" s="2"/>
      <c r="J114" s="4" t="s">
        <v>1426</v>
      </c>
      <c r="K114" s="4"/>
      <c r="L114" s="4" t="s">
        <v>2906</v>
      </c>
      <c r="M114" s="10"/>
    </row>
    <row r="115" spans="1:13" s="6" customFormat="1" ht="27.75" customHeight="1">
      <c r="A115" s="2">
        <v>111</v>
      </c>
      <c r="B115" s="3" t="s">
        <v>551</v>
      </c>
      <c r="C115" s="3" t="s">
        <v>38</v>
      </c>
      <c r="D115" s="4" t="s">
        <v>32</v>
      </c>
      <c r="E115" s="4" t="s">
        <v>48</v>
      </c>
      <c r="F115" s="4" t="s">
        <v>295</v>
      </c>
      <c r="G115" s="4" t="s">
        <v>1494</v>
      </c>
      <c r="H115" s="2"/>
      <c r="I115" s="2"/>
      <c r="J115" s="4" t="s">
        <v>1495</v>
      </c>
      <c r="K115" s="4"/>
      <c r="L115" s="4" t="s">
        <v>2906</v>
      </c>
      <c r="M115" s="10"/>
    </row>
    <row r="116" spans="1:13" s="6" customFormat="1" ht="27.75" customHeight="1">
      <c r="A116" s="2">
        <v>112</v>
      </c>
      <c r="B116" s="3" t="s">
        <v>125</v>
      </c>
      <c r="C116" s="3" t="s">
        <v>591</v>
      </c>
      <c r="D116" s="4" t="s">
        <v>16</v>
      </c>
      <c r="E116" s="4" t="s">
        <v>15</v>
      </c>
      <c r="F116" s="4" t="s">
        <v>28</v>
      </c>
      <c r="G116" s="13" t="s">
        <v>874</v>
      </c>
      <c r="H116" s="4"/>
      <c r="I116" s="4"/>
      <c r="J116" s="4" t="s">
        <v>875</v>
      </c>
      <c r="K116" s="3"/>
      <c r="L116" s="4" t="s">
        <v>2906</v>
      </c>
      <c r="M116" s="10"/>
    </row>
    <row r="117" spans="1:13" s="6" customFormat="1" ht="27.75" customHeight="1">
      <c r="A117" s="2">
        <v>113</v>
      </c>
      <c r="B117" s="3" t="s">
        <v>492</v>
      </c>
      <c r="C117" s="3" t="s">
        <v>591</v>
      </c>
      <c r="D117" s="4" t="s">
        <v>42</v>
      </c>
      <c r="E117" s="4" t="s">
        <v>68</v>
      </c>
      <c r="F117" s="4" t="s">
        <v>923</v>
      </c>
      <c r="G117" s="11" t="s">
        <v>924</v>
      </c>
      <c r="H117" s="4"/>
      <c r="I117" s="4"/>
      <c r="J117" s="4" t="s">
        <v>925</v>
      </c>
      <c r="K117" s="5"/>
      <c r="L117" s="4" t="s">
        <v>2906</v>
      </c>
      <c r="M117" s="10"/>
    </row>
    <row r="118" spans="1:13" s="6" customFormat="1" ht="27.75" customHeight="1">
      <c r="A118" s="2">
        <v>114</v>
      </c>
      <c r="B118" s="3" t="s">
        <v>1141</v>
      </c>
      <c r="C118" s="3" t="s">
        <v>591</v>
      </c>
      <c r="D118" s="4" t="s">
        <v>48</v>
      </c>
      <c r="E118" s="4" t="s">
        <v>68</v>
      </c>
      <c r="F118" s="4" t="s">
        <v>27</v>
      </c>
      <c r="G118" s="13" t="s">
        <v>1142</v>
      </c>
      <c r="H118" s="4"/>
      <c r="I118" s="4"/>
      <c r="J118" s="4" t="s">
        <v>1143</v>
      </c>
      <c r="K118" s="3"/>
      <c r="L118" s="4" t="s">
        <v>2906</v>
      </c>
      <c r="M118" s="10"/>
    </row>
    <row r="119" spans="1:13" ht="27.75" customHeight="1">
      <c r="A119" s="2">
        <v>115</v>
      </c>
      <c r="B119" s="3" t="s">
        <v>1204</v>
      </c>
      <c r="C119" s="3" t="s">
        <v>591</v>
      </c>
      <c r="D119" s="4" t="s">
        <v>20</v>
      </c>
      <c r="E119" s="4" t="s">
        <v>14</v>
      </c>
      <c r="F119" s="4" t="s">
        <v>25</v>
      </c>
      <c r="G119" s="13">
        <v>101309014</v>
      </c>
      <c r="H119" s="4"/>
      <c r="I119" s="4"/>
      <c r="J119" s="4" t="s">
        <v>1205</v>
      </c>
      <c r="K119" s="5"/>
      <c r="L119" s="4" t="s">
        <v>2906</v>
      </c>
      <c r="M119" s="10"/>
    </row>
    <row r="120" spans="1:13" ht="27.75" customHeight="1">
      <c r="A120" s="2">
        <v>116</v>
      </c>
      <c r="B120" s="3" t="s">
        <v>41</v>
      </c>
      <c r="C120" s="3" t="s">
        <v>591</v>
      </c>
      <c r="D120" s="4" t="s">
        <v>16</v>
      </c>
      <c r="E120" s="4" t="s">
        <v>44</v>
      </c>
      <c r="F120" s="4" t="s">
        <v>27</v>
      </c>
      <c r="G120" s="14" t="s">
        <v>1401</v>
      </c>
      <c r="H120" s="2"/>
      <c r="I120" s="2"/>
      <c r="J120" s="4" t="s">
        <v>1402</v>
      </c>
      <c r="K120" s="4"/>
      <c r="L120" s="4" t="s">
        <v>2906</v>
      </c>
      <c r="M120" s="5"/>
    </row>
    <row r="121" spans="1:13" ht="27.75" customHeight="1">
      <c r="A121" s="2">
        <v>117</v>
      </c>
      <c r="B121" s="3" t="s">
        <v>1149</v>
      </c>
      <c r="C121" s="3" t="s">
        <v>591</v>
      </c>
      <c r="D121" s="4" t="s">
        <v>49</v>
      </c>
      <c r="E121" s="4" t="s">
        <v>48</v>
      </c>
      <c r="F121" s="4" t="s">
        <v>82</v>
      </c>
      <c r="G121" s="14" t="s">
        <v>1414</v>
      </c>
      <c r="H121" s="2">
        <v>78395</v>
      </c>
      <c r="I121" s="2" t="s">
        <v>360</v>
      </c>
      <c r="J121" s="4" t="s">
        <v>1415</v>
      </c>
      <c r="K121" s="4"/>
      <c r="L121" s="4" t="s">
        <v>2906</v>
      </c>
      <c r="M121" s="5"/>
    </row>
    <row r="122" spans="1:13" ht="27.75" customHeight="1">
      <c r="A122" s="2">
        <v>118</v>
      </c>
      <c r="B122" s="9" t="s">
        <v>960</v>
      </c>
      <c r="C122" s="9" t="s">
        <v>1028</v>
      </c>
      <c r="D122" s="7" t="s">
        <v>1029</v>
      </c>
      <c r="E122" s="7" t="s">
        <v>44</v>
      </c>
      <c r="F122" s="7" t="s">
        <v>27</v>
      </c>
      <c r="G122" s="13" t="s">
        <v>1030</v>
      </c>
      <c r="H122" s="7" t="s">
        <v>1031</v>
      </c>
      <c r="I122" s="7" t="s">
        <v>1032</v>
      </c>
      <c r="J122" s="7" t="s">
        <v>1033</v>
      </c>
      <c r="K122" s="10"/>
      <c r="L122" s="4" t="s">
        <v>2906</v>
      </c>
      <c r="M122" s="3"/>
    </row>
    <row r="123" spans="1:13" ht="27.75" customHeight="1">
      <c r="A123" s="2">
        <v>119</v>
      </c>
      <c r="B123" s="9" t="s">
        <v>114</v>
      </c>
      <c r="C123" s="9" t="s">
        <v>51</v>
      </c>
      <c r="D123" s="4" t="s">
        <v>46</v>
      </c>
      <c r="E123" s="4" t="s">
        <v>12</v>
      </c>
      <c r="F123" s="4" t="s">
        <v>27</v>
      </c>
      <c r="G123" s="13" t="s">
        <v>115</v>
      </c>
      <c r="H123" s="4"/>
      <c r="I123" s="4"/>
      <c r="J123" s="4" t="s">
        <v>116</v>
      </c>
      <c r="K123" s="10"/>
      <c r="L123" s="4" t="s">
        <v>2906</v>
      </c>
      <c r="M123" s="5"/>
    </row>
    <row r="124" spans="1:13" ht="27.75" customHeight="1">
      <c r="A124" s="2">
        <v>120</v>
      </c>
      <c r="B124" s="3" t="s">
        <v>867</v>
      </c>
      <c r="C124" s="3" t="s">
        <v>51</v>
      </c>
      <c r="D124" s="4" t="s">
        <v>42</v>
      </c>
      <c r="E124" s="4" t="s">
        <v>12</v>
      </c>
      <c r="F124" s="4" t="s">
        <v>757</v>
      </c>
      <c r="G124" s="13" t="s">
        <v>868</v>
      </c>
      <c r="H124" s="4"/>
      <c r="I124" s="4"/>
      <c r="J124" s="7" t="s">
        <v>869</v>
      </c>
      <c r="K124" s="5"/>
      <c r="L124" s="4" t="s">
        <v>2906</v>
      </c>
      <c r="M124" s="5"/>
    </row>
    <row r="125" spans="1:13" ht="27.75" customHeight="1">
      <c r="A125" s="2">
        <v>121</v>
      </c>
      <c r="B125" s="3" t="s">
        <v>854</v>
      </c>
      <c r="C125" s="3" t="s">
        <v>51</v>
      </c>
      <c r="D125" s="4" t="s">
        <v>18</v>
      </c>
      <c r="E125" s="4" t="s">
        <v>48</v>
      </c>
      <c r="F125" s="4" t="s">
        <v>29</v>
      </c>
      <c r="G125" s="13" t="s">
        <v>1315</v>
      </c>
      <c r="H125" s="2" t="s">
        <v>96</v>
      </c>
      <c r="I125" s="2"/>
      <c r="J125" s="4" t="s">
        <v>1316</v>
      </c>
      <c r="K125" s="4"/>
      <c r="L125" s="4" t="s">
        <v>2906</v>
      </c>
      <c r="M125" s="10"/>
    </row>
    <row r="126" spans="1:13" ht="27.75" customHeight="1">
      <c r="A126" s="2">
        <v>122</v>
      </c>
      <c r="B126" s="3" t="s">
        <v>2862</v>
      </c>
      <c r="C126" s="3" t="s">
        <v>51</v>
      </c>
      <c r="D126" s="4" t="s">
        <v>22</v>
      </c>
      <c r="E126" s="4" t="s">
        <v>14</v>
      </c>
      <c r="F126" s="4" t="s">
        <v>522</v>
      </c>
      <c r="G126" s="4" t="s">
        <v>2863</v>
      </c>
      <c r="H126" s="2"/>
      <c r="I126" s="2"/>
      <c r="J126" s="4" t="s">
        <v>2864</v>
      </c>
      <c r="K126" s="4"/>
      <c r="L126" s="4" t="s">
        <v>2906</v>
      </c>
      <c r="M126" s="5"/>
    </row>
    <row r="127" spans="1:13" ht="27.75" customHeight="1">
      <c r="A127" s="2">
        <v>123</v>
      </c>
      <c r="B127" s="9" t="s">
        <v>983</v>
      </c>
      <c r="C127" s="9" t="s">
        <v>984</v>
      </c>
      <c r="D127" s="4" t="s">
        <v>49</v>
      </c>
      <c r="E127" s="4" t="s">
        <v>12</v>
      </c>
      <c r="F127" s="4" t="s">
        <v>26</v>
      </c>
      <c r="G127" s="13" t="s">
        <v>985</v>
      </c>
      <c r="H127" s="7" t="s">
        <v>96</v>
      </c>
      <c r="I127" s="7"/>
      <c r="J127" s="4" t="s">
        <v>986</v>
      </c>
      <c r="K127" s="10"/>
      <c r="L127" s="4" t="s">
        <v>2906</v>
      </c>
      <c r="M127" s="5"/>
    </row>
    <row r="128" spans="1:13" ht="27.75" customHeight="1">
      <c r="A128" s="2">
        <v>124</v>
      </c>
      <c r="B128" s="3" t="s">
        <v>1012</v>
      </c>
      <c r="C128" s="3" t="s">
        <v>984</v>
      </c>
      <c r="D128" s="4" t="s">
        <v>32</v>
      </c>
      <c r="E128" s="4" t="s">
        <v>14</v>
      </c>
      <c r="F128" s="4" t="s">
        <v>24</v>
      </c>
      <c r="G128" s="13" t="s">
        <v>1013</v>
      </c>
      <c r="H128" s="4"/>
      <c r="I128" s="4"/>
      <c r="J128" s="7" t="s">
        <v>1014</v>
      </c>
      <c r="K128" s="5"/>
      <c r="L128" s="4" t="s">
        <v>2906</v>
      </c>
      <c r="M128" s="10"/>
    </row>
    <row r="129" spans="1:13" ht="27.75" customHeight="1">
      <c r="A129" s="2">
        <v>125</v>
      </c>
      <c r="B129" s="3" t="s">
        <v>915</v>
      </c>
      <c r="C129" s="3" t="s">
        <v>1247</v>
      </c>
      <c r="D129" s="4" t="s">
        <v>33</v>
      </c>
      <c r="E129" s="4" t="s">
        <v>45</v>
      </c>
      <c r="F129" s="4" t="s">
        <v>82</v>
      </c>
      <c r="G129" s="13" t="s">
        <v>1248</v>
      </c>
      <c r="H129" s="2" t="s">
        <v>96</v>
      </c>
      <c r="I129" s="2"/>
      <c r="J129" s="4" t="s">
        <v>1249</v>
      </c>
      <c r="K129" s="4"/>
      <c r="L129" s="4" t="s">
        <v>2906</v>
      </c>
      <c r="M129" s="3"/>
    </row>
    <row r="130" spans="1:13" ht="27.75" customHeight="1">
      <c r="A130" s="2">
        <v>126</v>
      </c>
      <c r="B130" s="3" t="s">
        <v>841</v>
      </c>
      <c r="C130" s="3" t="s">
        <v>842</v>
      </c>
      <c r="D130" s="4" t="s">
        <v>13</v>
      </c>
      <c r="E130" s="4" t="s">
        <v>19</v>
      </c>
      <c r="F130" s="4" t="s">
        <v>28</v>
      </c>
      <c r="G130" s="13" t="s">
        <v>843</v>
      </c>
      <c r="H130" s="4" t="s">
        <v>844</v>
      </c>
      <c r="I130" s="4"/>
      <c r="J130" s="7" t="s">
        <v>845</v>
      </c>
      <c r="K130" s="5"/>
      <c r="L130" s="4" t="s">
        <v>2906</v>
      </c>
      <c r="M130" s="10"/>
    </row>
    <row r="131" spans="1:13" ht="25.5" customHeight="1">
      <c r="A131" s="2">
        <v>127</v>
      </c>
      <c r="B131" s="9" t="s">
        <v>1121</v>
      </c>
      <c r="C131" s="9" t="s">
        <v>1122</v>
      </c>
      <c r="D131" s="7" t="s">
        <v>55</v>
      </c>
      <c r="E131" s="7" t="s">
        <v>14</v>
      </c>
      <c r="F131" s="7" t="s">
        <v>24</v>
      </c>
      <c r="G131" s="13" t="s">
        <v>1123</v>
      </c>
      <c r="H131" s="7"/>
      <c r="I131" s="7" t="s">
        <v>1124</v>
      </c>
      <c r="J131" s="7" t="s">
        <v>1125</v>
      </c>
      <c r="K131" s="10"/>
      <c r="L131" s="4" t="s">
        <v>2906</v>
      </c>
      <c r="M131" s="5"/>
    </row>
    <row r="132" spans="1:13" ht="25.5" customHeight="1">
      <c r="A132" s="2">
        <v>128</v>
      </c>
      <c r="B132" s="3" t="s">
        <v>1121</v>
      </c>
      <c r="C132" s="3" t="s">
        <v>1122</v>
      </c>
      <c r="D132" s="4" t="s">
        <v>13</v>
      </c>
      <c r="E132" s="4" t="s">
        <v>22</v>
      </c>
      <c r="F132" s="4" t="s">
        <v>522</v>
      </c>
      <c r="G132" s="13" t="s">
        <v>1340</v>
      </c>
      <c r="H132" s="2"/>
      <c r="I132" s="2"/>
      <c r="J132" s="4" t="s">
        <v>1341</v>
      </c>
      <c r="K132" s="4"/>
      <c r="L132" s="4" t="s">
        <v>2906</v>
      </c>
      <c r="M132" s="10"/>
    </row>
    <row r="133" spans="1:13" ht="25.5" customHeight="1">
      <c r="A133" s="2">
        <v>129</v>
      </c>
      <c r="B133" s="3" t="s">
        <v>1438</v>
      </c>
      <c r="C133" s="3" t="s">
        <v>1122</v>
      </c>
      <c r="D133" s="4" t="s">
        <v>19</v>
      </c>
      <c r="E133" s="4" t="s">
        <v>46</v>
      </c>
      <c r="F133" s="4" t="s">
        <v>24</v>
      </c>
      <c r="G133" s="14" t="s">
        <v>1439</v>
      </c>
      <c r="H133" s="2" t="s">
        <v>96</v>
      </c>
      <c r="I133" s="2"/>
      <c r="J133" s="4"/>
      <c r="K133" s="4"/>
      <c r="L133" s="4" t="s">
        <v>2906</v>
      </c>
      <c r="M133" s="10"/>
    </row>
    <row r="134" spans="1:13" ht="25.5" customHeight="1">
      <c r="A134" s="2">
        <v>130</v>
      </c>
      <c r="B134" s="3" t="s">
        <v>830</v>
      </c>
      <c r="C134" s="3" t="s">
        <v>1122</v>
      </c>
      <c r="D134" s="4" t="s">
        <v>33</v>
      </c>
      <c r="E134" s="4" t="s">
        <v>12</v>
      </c>
      <c r="F134" s="4" t="s">
        <v>761</v>
      </c>
      <c r="G134" s="4" t="s">
        <v>2874</v>
      </c>
      <c r="H134" s="2"/>
      <c r="I134" s="2"/>
      <c r="J134" s="4" t="s">
        <v>2875</v>
      </c>
      <c r="K134" s="4"/>
      <c r="L134" s="4" t="s">
        <v>2906</v>
      </c>
      <c r="M134" s="3"/>
    </row>
    <row r="135" spans="1:13" ht="25.5" customHeight="1">
      <c r="A135" s="2">
        <v>131</v>
      </c>
      <c r="B135" s="3" t="s">
        <v>991</v>
      </c>
      <c r="C135" s="3" t="s">
        <v>992</v>
      </c>
      <c r="D135" s="4" t="s">
        <v>55</v>
      </c>
      <c r="E135" s="4" t="s">
        <v>15</v>
      </c>
      <c r="F135" s="4" t="s">
        <v>26</v>
      </c>
      <c r="G135" s="13" t="s">
        <v>993</v>
      </c>
      <c r="H135" s="4" t="s">
        <v>96</v>
      </c>
      <c r="I135" s="4"/>
      <c r="J135" s="4" t="s">
        <v>994</v>
      </c>
      <c r="K135" s="3"/>
      <c r="L135" s="4" t="s">
        <v>2906</v>
      </c>
      <c r="M135" s="29"/>
    </row>
    <row r="136" spans="1:13" ht="25.5" customHeight="1">
      <c r="A136" s="2">
        <v>132</v>
      </c>
      <c r="B136" s="3" t="s">
        <v>53</v>
      </c>
      <c r="C136" s="3" t="s">
        <v>992</v>
      </c>
      <c r="D136" s="4" t="s">
        <v>57</v>
      </c>
      <c r="E136" s="4" t="s">
        <v>48</v>
      </c>
      <c r="F136" s="4" t="s">
        <v>761</v>
      </c>
      <c r="G136" s="14" t="s">
        <v>1356</v>
      </c>
      <c r="H136" s="2"/>
      <c r="I136" s="2"/>
      <c r="J136" s="4" t="s">
        <v>1357</v>
      </c>
      <c r="K136" s="4"/>
      <c r="L136" s="4" t="s">
        <v>2906</v>
      </c>
      <c r="M136" s="3"/>
    </row>
    <row r="137" spans="1:13" ht="25.5" customHeight="1">
      <c r="A137" s="2">
        <v>133</v>
      </c>
      <c r="B137" s="3" t="s">
        <v>971</v>
      </c>
      <c r="C137" s="3" t="s">
        <v>972</v>
      </c>
      <c r="D137" s="4" t="s">
        <v>16</v>
      </c>
      <c r="E137" s="4" t="s">
        <v>45</v>
      </c>
      <c r="F137" s="4" t="s">
        <v>25</v>
      </c>
      <c r="G137" s="13" t="s">
        <v>973</v>
      </c>
      <c r="H137" s="2" t="s">
        <v>96</v>
      </c>
      <c r="I137" s="2"/>
      <c r="J137" s="4" t="s">
        <v>974</v>
      </c>
      <c r="K137" s="4"/>
      <c r="L137" s="4" t="s">
        <v>2906</v>
      </c>
      <c r="M137" s="3"/>
    </row>
    <row r="138" spans="1:13" ht="25.5" customHeight="1">
      <c r="A138" s="2">
        <v>134</v>
      </c>
      <c r="B138" s="9" t="s">
        <v>117</v>
      </c>
      <c r="C138" s="9" t="s">
        <v>67</v>
      </c>
      <c r="D138" s="7" t="s">
        <v>30</v>
      </c>
      <c r="E138" s="7" t="s">
        <v>68</v>
      </c>
      <c r="F138" s="7" t="s">
        <v>29</v>
      </c>
      <c r="G138" s="13" t="s">
        <v>118</v>
      </c>
      <c r="H138" s="7" t="s">
        <v>119</v>
      </c>
      <c r="I138" s="7" t="s">
        <v>98</v>
      </c>
      <c r="J138" s="7" t="s">
        <v>120</v>
      </c>
      <c r="K138" s="10"/>
      <c r="L138" s="4" t="s">
        <v>2906</v>
      </c>
      <c r="M138" s="3"/>
    </row>
    <row r="139" spans="1:13" ht="25.5" customHeight="1">
      <c r="A139" s="2">
        <v>135</v>
      </c>
      <c r="B139" s="3" t="s">
        <v>846</v>
      </c>
      <c r="C139" s="3" t="s">
        <v>67</v>
      </c>
      <c r="D139" s="4" t="s">
        <v>19</v>
      </c>
      <c r="E139" s="4" t="s">
        <v>19</v>
      </c>
      <c r="F139" s="4" t="s">
        <v>25</v>
      </c>
      <c r="G139" s="13" t="s">
        <v>847</v>
      </c>
      <c r="H139" s="4" t="s">
        <v>848</v>
      </c>
      <c r="I139" s="4" t="s">
        <v>735</v>
      </c>
      <c r="J139" s="4" t="s">
        <v>849</v>
      </c>
      <c r="K139" s="5"/>
      <c r="L139" s="4" t="s">
        <v>2906</v>
      </c>
      <c r="M139" s="3"/>
    </row>
    <row r="140" spans="1:13" ht="25.5" customHeight="1">
      <c r="A140" s="2">
        <v>136</v>
      </c>
      <c r="B140" s="3" t="s">
        <v>83</v>
      </c>
      <c r="C140" s="3" t="s">
        <v>67</v>
      </c>
      <c r="D140" s="4" t="s">
        <v>55</v>
      </c>
      <c r="E140" s="4" t="s">
        <v>46</v>
      </c>
      <c r="F140" s="4" t="s">
        <v>1193</v>
      </c>
      <c r="G140" s="14" t="s">
        <v>1486</v>
      </c>
      <c r="H140" s="2"/>
      <c r="I140" s="2"/>
      <c r="J140" s="4"/>
      <c r="K140" s="4" t="s">
        <v>1487</v>
      </c>
      <c r="L140" s="4" t="s">
        <v>2906</v>
      </c>
      <c r="M140" s="3"/>
    </row>
    <row r="141" spans="1:13" ht="25.5" customHeight="1">
      <c r="A141" s="2">
        <v>137</v>
      </c>
      <c r="B141" s="9" t="s">
        <v>1200</v>
      </c>
      <c r="C141" s="9" t="s">
        <v>67</v>
      </c>
      <c r="D141" s="7" t="s">
        <v>49</v>
      </c>
      <c r="E141" s="7" t="s">
        <v>45</v>
      </c>
      <c r="F141" s="7" t="s">
        <v>522</v>
      </c>
      <c r="G141" s="7" t="s">
        <v>2867</v>
      </c>
      <c r="H141" s="7"/>
      <c r="I141" s="11"/>
      <c r="J141" s="7" t="s">
        <v>2868</v>
      </c>
      <c r="K141" s="4"/>
      <c r="L141" s="4" t="s">
        <v>2906</v>
      </c>
      <c r="M141" s="3"/>
    </row>
    <row r="142" spans="1:13" ht="25.5" customHeight="1">
      <c r="A142" s="2">
        <v>138</v>
      </c>
      <c r="B142" s="3" t="s">
        <v>1358</v>
      </c>
      <c r="C142" s="3" t="s">
        <v>1362</v>
      </c>
      <c r="D142" s="4" t="s">
        <v>74</v>
      </c>
      <c r="E142" s="4" t="s">
        <v>22</v>
      </c>
      <c r="F142" s="4" t="s">
        <v>27</v>
      </c>
      <c r="G142" s="14" t="s">
        <v>1359</v>
      </c>
      <c r="H142" s="2">
        <v>59024</v>
      </c>
      <c r="I142" s="2" t="s">
        <v>1360</v>
      </c>
      <c r="J142" s="4" t="s">
        <v>1361</v>
      </c>
      <c r="K142" s="4"/>
      <c r="L142" s="4" t="s">
        <v>2906</v>
      </c>
      <c r="M142" s="3"/>
    </row>
    <row r="143" spans="1:13" ht="25.5" customHeight="1">
      <c r="A143" s="2">
        <v>139</v>
      </c>
      <c r="B143" s="3" t="s">
        <v>753</v>
      </c>
      <c r="C143" s="3" t="s">
        <v>326</v>
      </c>
      <c r="D143" s="4" t="s">
        <v>58</v>
      </c>
      <c r="E143" s="4" t="s">
        <v>12</v>
      </c>
      <c r="F143" s="4" t="s">
        <v>82</v>
      </c>
      <c r="G143" s="13" t="s">
        <v>754</v>
      </c>
      <c r="H143" s="2">
        <v>78659</v>
      </c>
      <c r="I143" s="2" t="s">
        <v>104</v>
      </c>
      <c r="J143" s="4" t="s">
        <v>755</v>
      </c>
      <c r="K143" s="4"/>
      <c r="L143" s="4" t="s">
        <v>2906</v>
      </c>
      <c r="M143" s="3"/>
    </row>
    <row r="144" spans="1:13" ht="25.5" customHeight="1">
      <c r="A144" s="2">
        <v>140</v>
      </c>
      <c r="B144" s="3" t="s">
        <v>789</v>
      </c>
      <c r="C144" s="3" t="s">
        <v>326</v>
      </c>
      <c r="D144" s="4" t="s">
        <v>12</v>
      </c>
      <c r="E144" s="4" t="s">
        <v>19</v>
      </c>
      <c r="F144" s="4" t="s">
        <v>82</v>
      </c>
      <c r="G144" s="13" t="s">
        <v>787</v>
      </c>
      <c r="H144" s="4" t="s">
        <v>96</v>
      </c>
      <c r="I144" s="4"/>
      <c r="J144" s="7" t="s">
        <v>788</v>
      </c>
      <c r="K144" s="5"/>
      <c r="L144" s="4" t="s">
        <v>2906</v>
      </c>
      <c r="M144" s="3"/>
    </row>
    <row r="145" spans="1:13" ht="25.5" customHeight="1">
      <c r="A145" s="2">
        <v>141</v>
      </c>
      <c r="B145" s="9" t="s">
        <v>541</v>
      </c>
      <c r="C145" s="9" t="s">
        <v>326</v>
      </c>
      <c r="D145" s="4" t="s">
        <v>68</v>
      </c>
      <c r="E145" s="4" t="s">
        <v>22</v>
      </c>
      <c r="F145" s="4" t="s">
        <v>25</v>
      </c>
      <c r="G145" s="13" t="s">
        <v>790</v>
      </c>
      <c r="H145" s="4" t="s">
        <v>791</v>
      </c>
      <c r="I145" s="4" t="s">
        <v>535</v>
      </c>
      <c r="J145" s="4" t="s">
        <v>792</v>
      </c>
      <c r="K145" s="10"/>
      <c r="L145" s="4" t="s">
        <v>2906</v>
      </c>
      <c r="M145" s="3"/>
    </row>
    <row r="146" spans="1:13" ht="25.5" customHeight="1">
      <c r="A146" s="2">
        <v>142</v>
      </c>
      <c r="B146" s="3" t="s">
        <v>796</v>
      </c>
      <c r="C146" s="3" t="s">
        <v>326</v>
      </c>
      <c r="D146" s="4" t="s">
        <v>55</v>
      </c>
      <c r="E146" s="4" t="s">
        <v>45</v>
      </c>
      <c r="F146" s="4" t="s">
        <v>29</v>
      </c>
      <c r="G146" s="13" t="s">
        <v>797</v>
      </c>
      <c r="H146" s="4" t="s">
        <v>96</v>
      </c>
      <c r="I146" s="4"/>
      <c r="J146" s="4" t="s">
        <v>798</v>
      </c>
      <c r="K146" s="3"/>
      <c r="L146" s="4" t="s">
        <v>2906</v>
      </c>
      <c r="M146" s="3"/>
    </row>
    <row r="147" spans="1:13" ht="25.5" customHeight="1">
      <c r="A147" s="2">
        <v>143</v>
      </c>
      <c r="B147" s="9" t="s">
        <v>1037</v>
      </c>
      <c r="C147" s="9" t="s">
        <v>326</v>
      </c>
      <c r="D147" s="4" t="s">
        <v>68</v>
      </c>
      <c r="E147" s="4" t="s">
        <v>46</v>
      </c>
      <c r="F147" s="4" t="s">
        <v>24</v>
      </c>
      <c r="G147" s="13" t="s">
        <v>1038</v>
      </c>
      <c r="H147" s="4" t="s">
        <v>96</v>
      </c>
      <c r="I147" s="4"/>
      <c r="J147" s="4" t="s">
        <v>1039</v>
      </c>
      <c r="K147" s="10"/>
      <c r="L147" s="4" t="s">
        <v>2906</v>
      </c>
      <c r="M147" s="3"/>
    </row>
    <row r="148" spans="1:13" ht="25.5" customHeight="1">
      <c r="A148" s="2">
        <v>144</v>
      </c>
      <c r="B148" s="9" t="s">
        <v>1083</v>
      </c>
      <c r="C148" s="9" t="s">
        <v>326</v>
      </c>
      <c r="D148" s="4" t="s">
        <v>46</v>
      </c>
      <c r="E148" s="4" t="s">
        <v>15</v>
      </c>
      <c r="F148" s="4" t="s">
        <v>522</v>
      </c>
      <c r="G148" s="13" t="s">
        <v>1084</v>
      </c>
      <c r="H148" s="4" t="s">
        <v>1085</v>
      </c>
      <c r="I148" s="4" t="s">
        <v>1086</v>
      </c>
      <c r="J148" s="4" t="s">
        <v>1087</v>
      </c>
      <c r="K148" s="10"/>
      <c r="L148" s="4" t="s">
        <v>2906</v>
      </c>
      <c r="M148" s="3"/>
    </row>
    <row r="149" spans="1:13" ht="25.5" customHeight="1">
      <c r="A149" s="2">
        <v>145</v>
      </c>
      <c r="B149" s="9" t="s">
        <v>36</v>
      </c>
      <c r="C149" s="9" t="s">
        <v>326</v>
      </c>
      <c r="D149" s="7" t="s">
        <v>13</v>
      </c>
      <c r="E149" s="7" t="s">
        <v>46</v>
      </c>
      <c r="F149" s="7" t="s">
        <v>27</v>
      </c>
      <c r="G149" s="13" t="s">
        <v>1093</v>
      </c>
      <c r="H149" s="7"/>
      <c r="I149" s="7"/>
      <c r="J149" s="7" t="s">
        <v>1094</v>
      </c>
      <c r="K149" s="10"/>
      <c r="L149" s="4" t="s">
        <v>2906</v>
      </c>
      <c r="M149" s="3"/>
    </row>
    <row r="150" spans="1:13" ht="25.5" customHeight="1">
      <c r="A150" s="2">
        <v>146</v>
      </c>
      <c r="B150" s="3" t="s">
        <v>1177</v>
      </c>
      <c r="C150" s="3" t="s">
        <v>326</v>
      </c>
      <c r="D150" s="4" t="s">
        <v>55</v>
      </c>
      <c r="E150" s="4" t="s">
        <v>46</v>
      </c>
      <c r="F150" s="4" t="s">
        <v>24</v>
      </c>
      <c r="G150" s="13" t="s">
        <v>1178</v>
      </c>
      <c r="H150" s="2"/>
      <c r="I150" s="2"/>
      <c r="J150" s="4" t="s">
        <v>1179</v>
      </c>
      <c r="K150" s="4"/>
      <c r="L150" s="4" t="s">
        <v>2906</v>
      </c>
      <c r="M150" s="3"/>
    </row>
    <row r="151" spans="1:12" ht="25.5" customHeight="1">
      <c r="A151" s="2">
        <v>147</v>
      </c>
      <c r="B151" s="3" t="s">
        <v>1238</v>
      </c>
      <c r="C151" s="3" t="s">
        <v>326</v>
      </c>
      <c r="D151" s="4" t="s">
        <v>19</v>
      </c>
      <c r="E151" s="4" t="s">
        <v>44</v>
      </c>
      <c r="F151" s="4" t="s">
        <v>82</v>
      </c>
      <c r="G151" s="13" t="s">
        <v>1253</v>
      </c>
      <c r="H151" s="2">
        <v>78704</v>
      </c>
      <c r="I151" s="2" t="s">
        <v>878</v>
      </c>
      <c r="J151" s="4" t="s">
        <v>1254</v>
      </c>
      <c r="K151" s="4"/>
      <c r="L151" s="4" t="s">
        <v>2906</v>
      </c>
    </row>
    <row r="152" spans="1:12" ht="25.5" customHeight="1">
      <c r="A152" s="2">
        <v>148</v>
      </c>
      <c r="B152" s="3" t="s">
        <v>376</v>
      </c>
      <c r="C152" s="3" t="s">
        <v>326</v>
      </c>
      <c r="D152" s="4" t="s">
        <v>32</v>
      </c>
      <c r="E152" s="4" t="s">
        <v>44</v>
      </c>
      <c r="F152" s="4" t="s">
        <v>25</v>
      </c>
      <c r="G152" s="14" t="s">
        <v>1407</v>
      </c>
      <c r="H152" s="2">
        <v>68617</v>
      </c>
      <c r="I152" s="2" t="s">
        <v>735</v>
      </c>
      <c r="J152" s="4" t="s">
        <v>1408</v>
      </c>
      <c r="K152" s="4"/>
      <c r="L152" s="4" t="s">
        <v>2906</v>
      </c>
    </row>
    <row r="153" spans="1:12" ht="25.5" customHeight="1">
      <c r="A153" s="2">
        <v>149</v>
      </c>
      <c r="B153" s="3" t="s">
        <v>1465</v>
      </c>
      <c r="C153" s="3" t="s">
        <v>326</v>
      </c>
      <c r="D153" s="4" t="s">
        <v>58</v>
      </c>
      <c r="E153" s="4" t="s">
        <v>19</v>
      </c>
      <c r="F153" s="4" t="s">
        <v>82</v>
      </c>
      <c r="G153" s="14" t="s">
        <v>1463</v>
      </c>
      <c r="H153" s="2" t="s">
        <v>96</v>
      </c>
      <c r="I153" s="2"/>
      <c r="J153" s="4" t="s">
        <v>1464</v>
      </c>
      <c r="K153" s="4"/>
      <c r="L153" s="4" t="s">
        <v>2906</v>
      </c>
    </row>
    <row r="154" spans="1:12" ht="25.5" customHeight="1">
      <c r="A154" s="2">
        <v>150</v>
      </c>
      <c r="B154" s="3" t="s">
        <v>371</v>
      </c>
      <c r="C154" s="3" t="s">
        <v>372</v>
      </c>
      <c r="D154" s="4" t="s">
        <v>44</v>
      </c>
      <c r="E154" s="4" t="s">
        <v>34</v>
      </c>
      <c r="F154" s="4" t="s">
        <v>25</v>
      </c>
      <c r="G154" s="13" t="s">
        <v>373</v>
      </c>
      <c r="H154" s="2">
        <v>70628</v>
      </c>
      <c r="I154" s="2" t="s">
        <v>374</v>
      </c>
      <c r="J154" s="4" t="s">
        <v>375</v>
      </c>
      <c r="K154" s="4"/>
      <c r="L154" s="4" t="s">
        <v>2906</v>
      </c>
    </row>
    <row r="155" spans="1:12" ht="25.5" customHeight="1">
      <c r="A155" s="2">
        <v>151</v>
      </c>
      <c r="B155" s="9" t="s">
        <v>310</v>
      </c>
      <c r="C155" s="9" t="s">
        <v>372</v>
      </c>
      <c r="D155" s="7" t="s">
        <v>48</v>
      </c>
      <c r="E155" s="7" t="s">
        <v>68</v>
      </c>
      <c r="F155" s="7" t="s">
        <v>27</v>
      </c>
      <c r="G155" s="7" t="s">
        <v>2690</v>
      </c>
      <c r="H155" s="2"/>
      <c r="I155" s="2"/>
      <c r="J155" s="4" t="s">
        <v>2691</v>
      </c>
      <c r="K155" s="4"/>
      <c r="L155" s="4" t="s">
        <v>2906</v>
      </c>
    </row>
    <row r="156" spans="1:12" ht="25.5" customHeight="1">
      <c r="A156" s="2">
        <v>152</v>
      </c>
      <c r="B156" s="9" t="s">
        <v>886</v>
      </c>
      <c r="C156" s="9" t="s">
        <v>613</v>
      </c>
      <c r="D156" s="7" t="s">
        <v>18</v>
      </c>
      <c r="E156" s="7" t="s">
        <v>68</v>
      </c>
      <c r="F156" s="7" t="s">
        <v>82</v>
      </c>
      <c r="G156" s="13" t="s">
        <v>887</v>
      </c>
      <c r="H156" s="7" t="s">
        <v>96</v>
      </c>
      <c r="I156" s="7"/>
      <c r="J156" s="7" t="s">
        <v>888</v>
      </c>
      <c r="K156" s="10"/>
      <c r="L156" s="4" t="s">
        <v>2906</v>
      </c>
    </row>
    <row r="157" spans="1:12" ht="25.5" customHeight="1">
      <c r="A157" s="2">
        <v>153</v>
      </c>
      <c r="B157" s="9" t="s">
        <v>903</v>
      </c>
      <c r="C157" s="9" t="s">
        <v>613</v>
      </c>
      <c r="D157" s="7" t="s">
        <v>35</v>
      </c>
      <c r="E157" s="7" t="s">
        <v>15</v>
      </c>
      <c r="F157" s="7" t="s">
        <v>82</v>
      </c>
      <c r="G157" s="13" t="s">
        <v>904</v>
      </c>
      <c r="H157" s="7" t="s">
        <v>96</v>
      </c>
      <c r="I157" s="7"/>
      <c r="J157" s="7" t="s">
        <v>905</v>
      </c>
      <c r="K157" s="10"/>
      <c r="L157" s="4" t="s">
        <v>2906</v>
      </c>
    </row>
    <row r="158" spans="1:12" ht="25.5" customHeight="1">
      <c r="A158" s="2">
        <v>154</v>
      </c>
      <c r="B158" s="3" t="s">
        <v>987</v>
      </c>
      <c r="C158" s="3" t="s">
        <v>613</v>
      </c>
      <c r="D158" s="4" t="s">
        <v>33</v>
      </c>
      <c r="E158" s="4" t="s">
        <v>12</v>
      </c>
      <c r="F158" s="4" t="s">
        <v>82</v>
      </c>
      <c r="G158" s="13" t="s">
        <v>988</v>
      </c>
      <c r="H158" s="4" t="s">
        <v>989</v>
      </c>
      <c r="I158" s="4" t="s">
        <v>104</v>
      </c>
      <c r="J158" s="4" t="s">
        <v>990</v>
      </c>
      <c r="K158" s="5"/>
      <c r="L158" s="4" t="s">
        <v>2906</v>
      </c>
    </row>
    <row r="159" spans="1:12" ht="25.5" customHeight="1">
      <c r="A159" s="2">
        <v>155</v>
      </c>
      <c r="B159" s="3" t="s">
        <v>1264</v>
      </c>
      <c r="C159" s="3" t="s">
        <v>613</v>
      </c>
      <c r="D159" s="4" t="s">
        <v>18</v>
      </c>
      <c r="E159" s="4" t="s">
        <v>34</v>
      </c>
      <c r="F159" s="4" t="s">
        <v>82</v>
      </c>
      <c r="G159" s="13" t="s">
        <v>1265</v>
      </c>
      <c r="H159" s="2" t="s">
        <v>96</v>
      </c>
      <c r="I159" s="2"/>
      <c r="J159" s="4"/>
      <c r="K159" s="4"/>
      <c r="L159" s="4" t="s">
        <v>2906</v>
      </c>
    </row>
    <row r="160" spans="1:12" ht="25.5" customHeight="1">
      <c r="A160" s="2">
        <v>156</v>
      </c>
      <c r="B160" s="3" t="s">
        <v>395</v>
      </c>
      <c r="C160" s="3" t="s">
        <v>1446</v>
      </c>
      <c r="D160" s="4" t="s">
        <v>15</v>
      </c>
      <c r="E160" s="4" t="s">
        <v>46</v>
      </c>
      <c r="F160" s="4" t="s">
        <v>757</v>
      </c>
      <c r="G160" s="14" t="s">
        <v>1447</v>
      </c>
      <c r="H160" s="2"/>
      <c r="I160" s="2"/>
      <c r="J160" s="4" t="s">
        <v>1448</v>
      </c>
      <c r="K160" s="4"/>
      <c r="L160" s="4" t="s">
        <v>2906</v>
      </c>
    </row>
    <row r="161" spans="1:12" ht="25.5" customHeight="1">
      <c r="A161" s="2">
        <v>157</v>
      </c>
      <c r="B161" s="3" t="s">
        <v>1454</v>
      </c>
      <c r="C161" s="3" t="s">
        <v>1451</v>
      </c>
      <c r="D161" s="4" t="s">
        <v>1029</v>
      </c>
      <c r="E161" s="4" t="s">
        <v>68</v>
      </c>
      <c r="F161" s="4" t="s">
        <v>26</v>
      </c>
      <c r="G161" s="14" t="s">
        <v>1452</v>
      </c>
      <c r="H161" s="2">
        <v>73404</v>
      </c>
      <c r="I161" s="2" t="s">
        <v>776</v>
      </c>
      <c r="J161" s="4" t="s">
        <v>1453</v>
      </c>
      <c r="K161" s="4"/>
      <c r="L161" s="4" t="s">
        <v>2906</v>
      </c>
    </row>
    <row r="162" spans="1:12" ht="25.5" customHeight="1">
      <c r="A162" s="2">
        <v>158</v>
      </c>
      <c r="B162" s="9" t="s">
        <v>2842</v>
      </c>
      <c r="C162" s="9" t="s">
        <v>1451</v>
      </c>
      <c r="D162" s="7" t="s">
        <v>18</v>
      </c>
      <c r="E162" s="7" t="s">
        <v>68</v>
      </c>
      <c r="F162" s="7" t="s">
        <v>26</v>
      </c>
      <c r="G162" s="7" t="s">
        <v>2843</v>
      </c>
      <c r="H162" s="2">
        <v>73403</v>
      </c>
      <c r="I162" s="2" t="s">
        <v>2844</v>
      </c>
      <c r="J162" s="4" t="s">
        <v>2845</v>
      </c>
      <c r="K162" s="4"/>
      <c r="L162" s="4" t="s">
        <v>2906</v>
      </c>
    </row>
    <row r="163" spans="1:12" ht="25.5" customHeight="1">
      <c r="A163" s="2">
        <v>159</v>
      </c>
      <c r="B163" s="9" t="s">
        <v>803</v>
      </c>
      <c r="C163" s="9" t="s">
        <v>804</v>
      </c>
      <c r="D163" s="7" t="s">
        <v>74</v>
      </c>
      <c r="E163" s="7" t="s">
        <v>34</v>
      </c>
      <c r="F163" s="7" t="s">
        <v>26</v>
      </c>
      <c r="G163" s="13" t="s">
        <v>805</v>
      </c>
      <c r="H163" s="7" t="s">
        <v>96</v>
      </c>
      <c r="I163" s="7"/>
      <c r="J163" s="7" t="s">
        <v>806</v>
      </c>
      <c r="K163" s="10"/>
      <c r="L163" s="4" t="s">
        <v>2906</v>
      </c>
    </row>
    <row r="164" spans="1:12" ht="25.5" customHeight="1">
      <c r="A164" s="2">
        <v>160</v>
      </c>
      <c r="B164" s="9" t="s">
        <v>537</v>
      </c>
      <c r="C164" s="9" t="s">
        <v>804</v>
      </c>
      <c r="D164" s="4" t="s">
        <v>74</v>
      </c>
      <c r="E164" s="4" t="s">
        <v>45</v>
      </c>
      <c r="F164" s="4" t="s">
        <v>82</v>
      </c>
      <c r="G164" s="13" t="s">
        <v>901</v>
      </c>
      <c r="H164" s="4" t="s">
        <v>96</v>
      </c>
      <c r="I164" s="4"/>
      <c r="J164" s="4" t="s">
        <v>902</v>
      </c>
      <c r="K164" s="10"/>
      <c r="L164" s="4" t="s">
        <v>2906</v>
      </c>
    </row>
    <row r="165" spans="1:12" ht="25.5" customHeight="1">
      <c r="A165" s="2">
        <v>161</v>
      </c>
      <c r="B165" s="3" t="s">
        <v>896</v>
      </c>
      <c r="C165" s="3" t="s">
        <v>804</v>
      </c>
      <c r="D165" s="4" t="s">
        <v>22</v>
      </c>
      <c r="E165" s="4" t="s">
        <v>19</v>
      </c>
      <c r="F165" s="4" t="s">
        <v>97</v>
      </c>
      <c r="G165" s="13" t="s">
        <v>1235</v>
      </c>
      <c r="H165" s="4"/>
      <c r="I165" s="4"/>
      <c r="J165" s="4" t="s">
        <v>1236</v>
      </c>
      <c r="K165" s="3"/>
      <c r="L165" s="4" t="s">
        <v>2906</v>
      </c>
    </row>
    <row r="166" spans="1:12" ht="25.5" customHeight="1">
      <c r="A166" s="2">
        <v>162</v>
      </c>
      <c r="B166" s="9" t="s">
        <v>766</v>
      </c>
      <c r="C166" s="9" t="s">
        <v>497</v>
      </c>
      <c r="D166" s="7" t="s">
        <v>58</v>
      </c>
      <c r="E166" s="7" t="s">
        <v>14</v>
      </c>
      <c r="F166" s="7" t="s">
        <v>24</v>
      </c>
      <c r="G166" s="13" t="s">
        <v>767</v>
      </c>
      <c r="H166" s="7"/>
      <c r="I166" s="7"/>
      <c r="J166" s="7" t="s">
        <v>768</v>
      </c>
      <c r="K166" s="10"/>
      <c r="L166" s="4" t="s">
        <v>2906</v>
      </c>
    </row>
    <row r="167" spans="1:12" ht="25.5" customHeight="1">
      <c r="A167" s="2">
        <v>163</v>
      </c>
      <c r="B167" s="3" t="s">
        <v>1007</v>
      </c>
      <c r="C167" s="3" t="s">
        <v>1008</v>
      </c>
      <c r="D167" s="4" t="s">
        <v>16</v>
      </c>
      <c r="E167" s="4" t="s">
        <v>12</v>
      </c>
      <c r="F167" s="4" t="s">
        <v>26</v>
      </c>
      <c r="G167" s="13" t="s">
        <v>1009</v>
      </c>
      <c r="H167" s="2">
        <v>73636</v>
      </c>
      <c r="I167" s="2" t="s">
        <v>1010</v>
      </c>
      <c r="J167" s="4" t="s">
        <v>1011</v>
      </c>
      <c r="K167" s="4"/>
      <c r="L167" s="4" t="s">
        <v>2906</v>
      </c>
    </row>
    <row r="168" spans="1:12" ht="25.5" customHeight="1">
      <c r="A168" s="2">
        <v>164</v>
      </c>
      <c r="B168" s="3" t="s">
        <v>1200</v>
      </c>
      <c r="C168" s="3" t="s">
        <v>1201</v>
      </c>
      <c r="D168" s="4" t="s">
        <v>57</v>
      </c>
      <c r="E168" s="4" t="s">
        <v>14</v>
      </c>
      <c r="F168" s="4" t="s">
        <v>29</v>
      </c>
      <c r="G168" s="13" t="s">
        <v>1202</v>
      </c>
      <c r="H168" s="4" t="s">
        <v>96</v>
      </c>
      <c r="I168" s="4"/>
      <c r="J168" s="4" t="s">
        <v>1203</v>
      </c>
      <c r="K168" s="5"/>
      <c r="L168" s="4" t="s">
        <v>2906</v>
      </c>
    </row>
    <row r="169" spans="1:12" ht="25.5" customHeight="1">
      <c r="A169" s="2">
        <v>165</v>
      </c>
      <c r="B169" s="9" t="s">
        <v>418</v>
      </c>
      <c r="C169" s="9" t="s">
        <v>737</v>
      </c>
      <c r="D169" s="4" t="s">
        <v>30</v>
      </c>
      <c r="E169" s="4" t="s">
        <v>13</v>
      </c>
      <c r="F169" s="4" t="s">
        <v>738</v>
      </c>
      <c r="G169" s="13" t="s">
        <v>739</v>
      </c>
      <c r="H169" s="4"/>
      <c r="I169" s="4"/>
      <c r="J169" s="4" t="s">
        <v>740</v>
      </c>
      <c r="K169" s="10"/>
      <c r="L169" s="4" t="s">
        <v>2906</v>
      </c>
    </row>
    <row r="170" spans="1:12" ht="25.5" customHeight="1">
      <c r="A170" s="2">
        <v>166</v>
      </c>
      <c r="B170" s="3" t="s">
        <v>909</v>
      </c>
      <c r="C170" s="3" t="s">
        <v>737</v>
      </c>
      <c r="D170" s="4" t="s">
        <v>55</v>
      </c>
      <c r="E170" s="4" t="s">
        <v>68</v>
      </c>
      <c r="F170" s="4" t="s">
        <v>29</v>
      </c>
      <c r="G170" s="13" t="s">
        <v>910</v>
      </c>
      <c r="H170" s="2" t="s">
        <v>96</v>
      </c>
      <c r="I170" s="2"/>
      <c r="J170" s="4" t="s">
        <v>911</v>
      </c>
      <c r="K170" s="4"/>
      <c r="L170" s="4" t="s">
        <v>2906</v>
      </c>
    </row>
    <row r="171" spans="1:12" ht="25.5" customHeight="1">
      <c r="A171" s="2">
        <v>167</v>
      </c>
      <c r="B171" s="9" t="s">
        <v>880</v>
      </c>
      <c r="C171" s="9" t="s">
        <v>881</v>
      </c>
      <c r="D171" s="7" t="s">
        <v>44</v>
      </c>
      <c r="E171" s="7" t="s">
        <v>45</v>
      </c>
      <c r="F171" s="7" t="s">
        <v>26</v>
      </c>
      <c r="G171" s="13" t="s">
        <v>882</v>
      </c>
      <c r="H171" s="7" t="s">
        <v>883</v>
      </c>
      <c r="I171" s="7" t="s">
        <v>884</v>
      </c>
      <c r="J171" s="7" t="s">
        <v>885</v>
      </c>
      <c r="K171" s="10"/>
      <c r="L171" s="4" t="s">
        <v>2906</v>
      </c>
    </row>
    <row r="172" spans="1:12" ht="25.5" customHeight="1">
      <c r="A172" s="2">
        <v>168</v>
      </c>
      <c r="B172" s="9" t="s">
        <v>365</v>
      </c>
      <c r="C172" s="9" t="s">
        <v>366</v>
      </c>
      <c r="D172" s="4" t="s">
        <v>30</v>
      </c>
      <c r="E172" s="4" t="s">
        <v>14</v>
      </c>
      <c r="F172" s="4" t="s">
        <v>29</v>
      </c>
      <c r="G172" s="13" t="s">
        <v>367</v>
      </c>
      <c r="H172" s="4" t="s">
        <v>368</v>
      </c>
      <c r="I172" s="4" t="s">
        <v>369</v>
      </c>
      <c r="J172" s="4" t="s">
        <v>370</v>
      </c>
      <c r="K172" s="3"/>
      <c r="L172" s="4" t="s">
        <v>2906</v>
      </c>
    </row>
    <row r="173" spans="1:12" ht="25.5" customHeight="1">
      <c r="A173" s="2">
        <v>169</v>
      </c>
      <c r="B173" s="3" t="s">
        <v>903</v>
      </c>
      <c r="C173" s="3" t="s">
        <v>366</v>
      </c>
      <c r="D173" s="4" t="s">
        <v>34</v>
      </c>
      <c r="E173" s="4" t="s">
        <v>14</v>
      </c>
      <c r="F173" s="4" t="s">
        <v>1056</v>
      </c>
      <c r="G173" s="13" t="s">
        <v>1057</v>
      </c>
      <c r="H173" s="4"/>
      <c r="I173" s="4"/>
      <c r="J173" s="4" t="s">
        <v>1058</v>
      </c>
      <c r="K173" s="3"/>
      <c r="L173" s="4" t="s">
        <v>2906</v>
      </c>
    </row>
    <row r="174" spans="1:12" ht="25.5" customHeight="1">
      <c r="A174" s="2">
        <v>170</v>
      </c>
      <c r="B174" s="9" t="s">
        <v>939</v>
      </c>
      <c r="C174" s="9" t="s">
        <v>366</v>
      </c>
      <c r="D174" s="7" t="s">
        <v>74</v>
      </c>
      <c r="E174" s="7" t="s">
        <v>68</v>
      </c>
      <c r="F174" s="7" t="s">
        <v>24</v>
      </c>
      <c r="G174" s="13" t="s">
        <v>1065</v>
      </c>
      <c r="H174" s="7" t="s">
        <v>1066</v>
      </c>
      <c r="I174" s="7" t="s">
        <v>1067</v>
      </c>
      <c r="J174" s="7" t="s">
        <v>1068</v>
      </c>
      <c r="K174" s="10"/>
      <c r="L174" s="4" t="s">
        <v>2906</v>
      </c>
    </row>
    <row r="175" spans="1:12" ht="25.5" customHeight="1">
      <c r="A175" s="2">
        <v>171</v>
      </c>
      <c r="B175" s="9" t="s">
        <v>1072</v>
      </c>
      <c r="C175" s="9" t="s">
        <v>366</v>
      </c>
      <c r="D175" s="7" t="s">
        <v>55</v>
      </c>
      <c r="E175" s="7" t="s">
        <v>14</v>
      </c>
      <c r="F175" s="7" t="s">
        <v>82</v>
      </c>
      <c r="G175" s="13" t="s">
        <v>1073</v>
      </c>
      <c r="H175" s="7" t="s">
        <v>1074</v>
      </c>
      <c r="I175" s="7" t="s">
        <v>878</v>
      </c>
      <c r="J175" s="7" t="s">
        <v>1075</v>
      </c>
      <c r="K175" s="10"/>
      <c r="L175" s="4" t="s">
        <v>2906</v>
      </c>
    </row>
    <row r="176" spans="1:12" ht="25.5" customHeight="1">
      <c r="A176" s="2">
        <v>172</v>
      </c>
      <c r="B176" s="3" t="s">
        <v>1335</v>
      </c>
      <c r="C176" s="3" t="s">
        <v>366</v>
      </c>
      <c r="D176" s="4" t="s">
        <v>32</v>
      </c>
      <c r="E176" s="4" t="s">
        <v>68</v>
      </c>
      <c r="F176" s="4" t="s">
        <v>522</v>
      </c>
      <c r="G176" s="13" t="s">
        <v>1336</v>
      </c>
      <c r="H176" s="2"/>
      <c r="I176" s="2"/>
      <c r="J176" s="4" t="s">
        <v>1337</v>
      </c>
      <c r="K176" s="4"/>
      <c r="L176" s="4" t="s">
        <v>2906</v>
      </c>
    </row>
    <row r="177" spans="1:12" ht="25.5" customHeight="1">
      <c r="A177" s="2">
        <v>173</v>
      </c>
      <c r="B177" s="3" t="s">
        <v>1471</v>
      </c>
      <c r="C177" s="3" t="s">
        <v>366</v>
      </c>
      <c r="D177" s="4" t="s">
        <v>33</v>
      </c>
      <c r="E177" s="4" t="s">
        <v>14</v>
      </c>
      <c r="F177" s="4" t="s">
        <v>29</v>
      </c>
      <c r="G177" s="14" t="s">
        <v>1469</v>
      </c>
      <c r="H177" s="2"/>
      <c r="I177" s="2"/>
      <c r="J177" s="4" t="s">
        <v>1470</v>
      </c>
      <c r="K177" s="4"/>
      <c r="L177" s="4" t="s">
        <v>2906</v>
      </c>
    </row>
    <row r="178" spans="1:12" ht="25.5" customHeight="1">
      <c r="A178" s="2">
        <v>174</v>
      </c>
      <c r="B178" s="9" t="s">
        <v>836</v>
      </c>
      <c r="C178" s="9" t="s">
        <v>521</v>
      </c>
      <c r="D178" s="7" t="s">
        <v>16</v>
      </c>
      <c r="E178" s="7" t="s">
        <v>68</v>
      </c>
      <c r="F178" s="7" t="s">
        <v>28</v>
      </c>
      <c r="G178" s="13" t="s">
        <v>837</v>
      </c>
      <c r="H178" s="7" t="s">
        <v>96</v>
      </c>
      <c r="I178" s="7"/>
      <c r="J178" s="7" t="s">
        <v>838</v>
      </c>
      <c r="K178" s="10"/>
      <c r="L178" s="4" t="s">
        <v>2906</v>
      </c>
    </row>
    <row r="179" spans="1:12" ht="25.5" customHeight="1">
      <c r="A179" s="2">
        <v>175</v>
      </c>
      <c r="B179" s="9" t="s">
        <v>125</v>
      </c>
      <c r="C179" s="9" t="s">
        <v>521</v>
      </c>
      <c r="D179" s="7" t="s">
        <v>33</v>
      </c>
      <c r="E179" s="7" t="s">
        <v>22</v>
      </c>
      <c r="F179" s="7" t="s">
        <v>24</v>
      </c>
      <c r="G179" s="13" t="s">
        <v>1040</v>
      </c>
      <c r="H179" s="7" t="s">
        <v>1041</v>
      </c>
      <c r="I179" s="7"/>
      <c r="J179" s="7" t="s">
        <v>1042</v>
      </c>
      <c r="K179" s="10"/>
      <c r="L179" s="4" t="s">
        <v>2906</v>
      </c>
    </row>
    <row r="180" spans="1:12" ht="25.5" customHeight="1">
      <c r="A180" s="2">
        <v>176</v>
      </c>
      <c r="B180" s="3" t="s">
        <v>1472</v>
      </c>
      <c r="C180" s="3" t="s">
        <v>521</v>
      </c>
      <c r="D180" s="4" t="s">
        <v>19</v>
      </c>
      <c r="E180" s="4" t="s">
        <v>46</v>
      </c>
      <c r="F180" s="4" t="s">
        <v>820</v>
      </c>
      <c r="G180" s="14" t="s">
        <v>1473</v>
      </c>
      <c r="H180" s="2"/>
      <c r="I180" s="2"/>
      <c r="J180" s="4" t="s">
        <v>1474</v>
      </c>
      <c r="K180" s="4"/>
      <c r="L180" s="4" t="s">
        <v>2906</v>
      </c>
    </row>
    <row r="181" spans="1:12" ht="25.5" customHeight="1">
      <c r="A181" s="2">
        <v>177</v>
      </c>
      <c r="B181" s="3" t="s">
        <v>1113</v>
      </c>
      <c r="C181" s="3" t="s">
        <v>1114</v>
      </c>
      <c r="D181" s="4" t="s">
        <v>42</v>
      </c>
      <c r="E181" s="4" t="s">
        <v>44</v>
      </c>
      <c r="F181" s="4" t="s">
        <v>26</v>
      </c>
      <c r="G181" s="13" t="s">
        <v>1115</v>
      </c>
      <c r="H181" s="4" t="s">
        <v>96</v>
      </c>
      <c r="I181" s="4"/>
      <c r="J181" s="4" t="s">
        <v>1116</v>
      </c>
      <c r="K181" s="3"/>
      <c r="L181" s="4" t="s">
        <v>2906</v>
      </c>
    </row>
    <row r="182" spans="1:12" ht="25.5" customHeight="1">
      <c r="A182" s="2">
        <v>178</v>
      </c>
      <c r="B182" s="3" t="s">
        <v>826</v>
      </c>
      <c r="C182" s="3" t="s">
        <v>827</v>
      </c>
      <c r="D182" s="4" t="s">
        <v>30</v>
      </c>
      <c r="E182" s="4" t="s">
        <v>15</v>
      </c>
      <c r="F182" s="4" t="s">
        <v>26</v>
      </c>
      <c r="G182" s="13" t="s">
        <v>828</v>
      </c>
      <c r="H182" s="2">
        <v>73156</v>
      </c>
      <c r="I182" s="2" t="s">
        <v>816</v>
      </c>
      <c r="J182" s="4" t="s">
        <v>829</v>
      </c>
      <c r="K182" s="4"/>
      <c r="L182" s="4" t="s">
        <v>2906</v>
      </c>
    </row>
    <row r="183" spans="1:12" ht="25.5" customHeight="1">
      <c r="A183" s="2">
        <v>179</v>
      </c>
      <c r="B183" s="9" t="s">
        <v>859</v>
      </c>
      <c r="C183" s="9" t="s">
        <v>827</v>
      </c>
      <c r="D183" s="4" t="s">
        <v>12</v>
      </c>
      <c r="E183" s="4" t="s">
        <v>15</v>
      </c>
      <c r="F183" s="4" t="s">
        <v>24</v>
      </c>
      <c r="G183" s="13" t="s">
        <v>860</v>
      </c>
      <c r="H183" s="4"/>
      <c r="I183" s="4"/>
      <c r="J183" s="4" t="s">
        <v>861</v>
      </c>
      <c r="K183" s="10"/>
      <c r="L183" s="4" t="s">
        <v>2906</v>
      </c>
    </row>
    <row r="184" spans="1:12" ht="25.5" customHeight="1">
      <c r="A184" s="2">
        <v>180</v>
      </c>
      <c r="B184" s="3" t="s">
        <v>1242</v>
      </c>
      <c r="C184" s="3" t="s">
        <v>827</v>
      </c>
      <c r="D184" s="4" t="s">
        <v>68</v>
      </c>
      <c r="E184" s="4" t="s">
        <v>46</v>
      </c>
      <c r="F184" s="4" t="s">
        <v>295</v>
      </c>
      <c r="G184" s="13" t="s">
        <v>1243</v>
      </c>
      <c r="H184" s="4"/>
      <c r="I184" s="4"/>
      <c r="J184" s="7" t="s">
        <v>1244</v>
      </c>
      <c r="K184" s="5"/>
      <c r="L184" s="4" t="s">
        <v>2906</v>
      </c>
    </row>
    <row r="185" spans="1:12" ht="25.5" customHeight="1">
      <c r="A185" s="2">
        <v>181</v>
      </c>
      <c r="B185" s="3" t="s">
        <v>537</v>
      </c>
      <c r="C185" s="3" t="s">
        <v>827</v>
      </c>
      <c r="D185" s="4" t="s">
        <v>18</v>
      </c>
      <c r="E185" s="4" t="s">
        <v>44</v>
      </c>
      <c r="F185" s="4" t="s">
        <v>26</v>
      </c>
      <c r="G185" s="13" t="s">
        <v>1302</v>
      </c>
      <c r="H185" s="2" t="s">
        <v>96</v>
      </c>
      <c r="I185" s="2"/>
      <c r="J185" s="4" t="s">
        <v>1303</v>
      </c>
      <c r="K185" s="4"/>
      <c r="L185" s="4" t="s">
        <v>2906</v>
      </c>
    </row>
    <row r="186" spans="1:12" ht="25.5" customHeight="1">
      <c r="A186" s="2">
        <v>182</v>
      </c>
      <c r="B186" s="3" t="s">
        <v>1349</v>
      </c>
      <c r="C186" s="3" t="s">
        <v>827</v>
      </c>
      <c r="D186" s="4" t="s">
        <v>35</v>
      </c>
      <c r="E186" s="4" t="s">
        <v>45</v>
      </c>
      <c r="F186" s="4" t="s">
        <v>522</v>
      </c>
      <c r="G186" s="14" t="s">
        <v>1350</v>
      </c>
      <c r="H186" s="2"/>
      <c r="I186" s="2"/>
      <c r="J186" s="4" t="s">
        <v>1351</v>
      </c>
      <c r="K186" s="4"/>
      <c r="L186" s="4" t="s">
        <v>2906</v>
      </c>
    </row>
    <row r="187" spans="1:12" ht="25.5" customHeight="1">
      <c r="A187" s="2">
        <v>183</v>
      </c>
      <c r="B187" s="3" t="s">
        <v>53</v>
      </c>
      <c r="C187" s="3" t="s">
        <v>827</v>
      </c>
      <c r="D187" s="4" t="s">
        <v>32</v>
      </c>
      <c r="E187" s="4" t="s">
        <v>34</v>
      </c>
      <c r="F187" s="4" t="s">
        <v>522</v>
      </c>
      <c r="G187" s="14" t="s">
        <v>1352</v>
      </c>
      <c r="H187" s="2"/>
      <c r="I187" s="2"/>
      <c r="J187" s="4" t="s">
        <v>1353</v>
      </c>
      <c r="K187" s="4"/>
      <c r="L187" s="4" t="s">
        <v>2906</v>
      </c>
    </row>
    <row r="188" spans="1:12" ht="25.5" customHeight="1">
      <c r="A188" s="2">
        <v>184</v>
      </c>
      <c r="B188" s="3" t="s">
        <v>121</v>
      </c>
      <c r="C188" s="3" t="s">
        <v>827</v>
      </c>
      <c r="D188" s="4" t="s">
        <v>18</v>
      </c>
      <c r="E188" s="4" t="s">
        <v>15</v>
      </c>
      <c r="F188" s="4" t="s">
        <v>82</v>
      </c>
      <c r="G188" s="14" t="s">
        <v>1409</v>
      </c>
      <c r="H188" s="2">
        <v>79194</v>
      </c>
      <c r="I188" s="2" t="s">
        <v>776</v>
      </c>
      <c r="J188" s="4" t="s">
        <v>1410</v>
      </c>
      <c r="K188" s="4"/>
      <c r="L188" s="4" t="s">
        <v>2906</v>
      </c>
    </row>
    <row r="189" spans="1:12" ht="25.5" customHeight="1">
      <c r="A189" s="2">
        <v>185</v>
      </c>
      <c r="B189" s="3" t="s">
        <v>2033</v>
      </c>
      <c r="C189" s="3" t="s">
        <v>1809</v>
      </c>
      <c r="D189" s="4" t="s">
        <v>33</v>
      </c>
      <c r="E189" s="4" t="s">
        <v>44</v>
      </c>
      <c r="F189" s="4" t="s">
        <v>757</v>
      </c>
      <c r="G189" s="4" t="s">
        <v>2878</v>
      </c>
      <c r="H189" s="2"/>
      <c r="I189" s="2"/>
      <c r="J189" s="4" t="s">
        <v>2879</v>
      </c>
      <c r="K189" s="4"/>
      <c r="L189" s="4" t="s">
        <v>2906</v>
      </c>
    </row>
    <row r="190" spans="1:12" ht="25.5" customHeight="1">
      <c r="A190" s="2">
        <v>186</v>
      </c>
      <c r="B190" s="9" t="s">
        <v>1274</v>
      </c>
      <c r="C190" s="9" t="s">
        <v>1275</v>
      </c>
      <c r="D190" s="4" t="s">
        <v>12</v>
      </c>
      <c r="E190" s="4" t="s">
        <v>34</v>
      </c>
      <c r="F190" s="4" t="s">
        <v>82</v>
      </c>
      <c r="G190" s="13" t="s">
        <v>1276</v>
      </c>
      <c r="H190" s="4" t="s">
        <v>96</v>
      </c>
      <c r="I190" s="4"/>
      <c r="J190" s="4" t="s">
        <v>1277</v>
      </c>
      <c r="K190" s="10"/>
      <c r="L190" s="4" t="s">
        <v>2906</v>
      </c>
    </row>
    <row r="191" spans="1:12" ht="25.5" customHeight="1">
      <c r="A191" s="2">
        <v>187</v>
      </c>
      <c r="B191" s="3" t="s">
        <v>1488</v>
      </c>
      <c r="C191" s="3" t="s">
        <v>1275</v>
      </c>
      <c r="D191" s="4" t="s">
        <v>35</v>
      </c>
      <c r="E191" s="4" t="s">
        <v>48</v>
      </c>
      <c r="F191" s="4" t="s">
        <v>295</v>
      </c>
      <c r="G191" s="14" t="s">
        <v>1489</v>
      </c>
      <c r="H191" s="2"/>
      <c r="I191" s="2"/>
      <c r="J191" s="4" t="s">
        <v>1490</v>
      </c>
      <c r="K191" s="4"/>
      <c r="L191" s="4" t="s">
        <v>2906</v>
      </c>
    </row>
    <row r="192" spans="1:12" ht="25.5" customHeight="1">
      <c r="A192" s="2">
        <v>188</v>
      </c>
      <c r="B192" s="9" t="s">
        <v>968</v>
      </c>
      <c r="C192" s="9" t="s">
        <v>396</v>
      </c>
      <c r="D192" s="7" t="s">
        <v>20</v>
      </c>
      <c r="E192" s="7" t="s">
        <v>12</v>
      </c>
      <c r="F192" s="7" t="s">
        <v>29</v>
      </c>
      <c r="G192" s="13" t="s">
        <v>969</v>
      </c>
      <c r="H192" s="7" t="s">
        <v>96</v>
      </c>
      <c r="I192" s="7"/>
      <c r="J192" s="7" t="s">
        <v>970</v>
      </c>
      <c r="K192" s="10"/>
      <c r="L192" s="4" t="s">
        <v>2906</v>
      </c>
    </row>
    <row r="193" spans="1:12" ht="25.5" customHeight="1">
      <c r="A193" s="2">
        <v>189</v>
      </c>
      <c r="B193" s="9" t="s">
        <v>71</v>
      </c>
      <c r="C193" s="9" t="s">
        <v>648</v>
      </c>
      <c r="D193" s="7" t="s">
        <v>15</v>
      </c>
      <c r="E193" s="7" t="s">
        <v>13</v>
      </c>
      <c r="F193" s="7" t="s">
        <v>26</v>
      </c>
      <c r="G193" s="13" t="s">
        <v>981</v>
      </c>
      <c r="H193" s="7" t="s">
        <v>96</v>
      </c>
      <c r="I193" s="7"/>
      <c r="J193" s="7" t="s">
        <v>982</v>
      </c>
      <c r="K193" s="10"/>
      <c r="L193" s="4" t="s">
        <v>2906</v>
      </c>
    </row>
    <row r="194" spans="1:12" ht="25.5" customHeight="1">
      <c r="A194" s="2">
        <v>190</v>
      </c>
      <c r="B194" s="9" t="s">
        <v>1117</v>
      </c>
      <c r="C194" s="9" t="s">
        <v>1118</v>
      </c>
      <c r="D194" s="4" t="s">
        <v>729</v>
      </c>
      <c r="E194" s="4" t="s">
        <v>14</v>
      </c>
      <c r="F194" s="4" t="s">
        <v>757</v>
      </c>
      <c r="G194" s="13" t="s">
        <v>1119</v>
      </c>
      <c r="H194" s="4"/>
      <c r="I194" s="4"/>
      <c r="J194" s="4" t="s">
        <v>1120</v>
      </c>
      <c r="K194" s="10"/>
      <c r="L194" s="4" t="s">
        <v>2906</v>
      </c>
    </row>
    <row r="195" spans="1:12" ht="25.5" customHeight="1">
      <c r="A195" s="2">
        <v>191</v>
      </c>
      <c r="B195" s="12" t="s">
        <v>1082</v>
      </c>
      <c r="C195" s="12" t="s">
        <v>62</v>
      </c>
      <c r="D195" s="11">
        <v>3</v>
      </c>
      <c r="E195" s="11">
        <v>11</v>
      </c>
      <c r="F195" s="11">
        <v>2000</v>
      </c>
      <c r="G195" s="13" t="s">
        <v>1080</v>
      </c>
      <c r="H195" s="11">
        <v>79306</v>
      </c>
      <c r="I195" s="11" t="s">
        <v>878</v>
      </c>
      <c r="J195" s="11" t="s">
        <v>1081</v>
      </c>
      <c r="K195" s="5"/>
      <c r="L195" s="4" t="s">
        <v>2906</v>
      </c>
    </row>
    <row r="196" spans="1:12" ht="25.5" customHeight="1">
      <c r="A196" s="2">
        <v>192</v>
      </c>
      <c r="B196" s="3" t="s">
        <v>1209</v>
      </c>
      <c r="C196" s="3" t="s">
        <v>62</v>
      </c>
      <c r="D196" s="4" t="s">
        <v>35</v>
      </c>
      <c r="E196" s="4" t="s">
        <v>45</v>
      </c>
      <c r="F196" s="4" t="s">
        <v>25</v>
      </c>
      <c r="G196" s="13" t="s">
        <v>1210</v>
      </c>
      <c r="H196" s="2">
        <v>67956</v>
      </c>
      <c r="I196" s="2" t="s">
        <v>705</v>
      </c>
      <c r="J196" s="4" t="s">
        <v>1211</v>
      </c>
      <c r="K196" s="4"/>
      <c r="L196" s="4" t="s">
        <v>2906</v>
      </c>
    </row>
    <row r="197" spans="1:12" ht="25.5" customHeight="1">
      <c r="A197" s="2">
        <v>193</v>
      </c>
      <c r="B197" s="3" t="s">
        <v>537</v>
      </c>
      <c r="C197" s="3" t="s">
        <v>62</v>
      </c>
      <c r="D197" s="4" t="s">
        <v>44</v>
      </c>
      <c r="E197" s="4" t="s">
        <v>48</v>
      </c>
      <c r="F197" s="4" t="s">
        <v>738</v>
      </c>
      <c r="G197" s="4" t="s">
        <v>2865</v>
      </c>
      <c r="H197" s="2"/>
      <c r="I197" s="2"/>
      <c r="J197" s="4" t="s">
        <v>2866</v>
      </c>
      <c r="K197" s="4"/>
      <c r="L197" s="4" t="s">
        <v>2906</v>
      </c>
    </row>
    <row r="198" spans="1:12" ht="25.5" customHeight="1">
      <c r="A198" s="2">
        <v>194</v>
      </c>
      <c r="B198" s="9" t="s">
        <v>1162</v>
      </c>
      <c r="C198" s="9" t="s">
        <v>1163</v>
      </c>
      <c r="D198" s="4" t="s">
        <v>46</v>
      </c>
      <c r="E198" s="4" t="s">
        <v>48</v>
      </c>
      <c r="F198" s="4" t="s">
        <v>27</v>
      </c>
      <c r="G198" s="13" t="s">
        <v>1164</v>
      </c>
      <c r="H198" s="4" t="s">
        <v>1165</v>
      </c>
      <c r="I198" s="4" t="s">
        <v>577</v>
      </c>
      <c r="J198" s="4" t="s">
        <v>1166</v>
      </c>
      <c r="K198" s="10"/>
      <c r="L198" s="4" t="s">
        <v>2906</v>
      </c>
    </row>
    <row r="199" spans="1:12" ht="25.5" customHeight="1">
      <c r="A199" s="2">
        <v>195</v>
      </c>
      <c r="B199" s="3" t="s">
        <v>1255</v>
      </c>
      <c r="C199" s="3" t="s">
        <v>1256</v>
      </c>
      <c r="D199" s="4" t="s">
        <v>16</v>
      </c>
      <c r="E199" s="4" t="s">
        <v>44</v>
      </c>
      <c r="F199" s="4" t="s">
        <v>761</v>
      </c>
      <c r="G199" s="11" t="s">
        <v>1257</v>
      </c>
      <c r="H199" s="4"/>
      <c r="I199" s="4"/>
      <c r="J199" s="7" t="s">
        <v>1258</v>
      </c>
      <c r="K199" s="5"/>
      <c r="L199" s="4" t="s">
        <v>2906</v>
      </c>
    </row>
    <row r="200" spans="1:12" ht="25.5" customHeight="1">
      <c r="A200" s="2">
        <v>196</v>
      </c>
      <c r="B200" s="3" t="s">
        <v>1478</v>
      </c>
      <c r="C200" s="3" t="s">
        <v>1479</v>
      </c>
      <c r="D200" s="4" t="s">
        <v>45</v>
      </c>
      <c r="E200" s="4" t="s">
        <v>48</v>
      </c>
      <c r="F200" s="4" t="s">
        <v>1480</v>
      </c>
      <c r="G200" s="4" t="s">
        <v>1481</v>
      </c>
      <c r="H200" s="2"/>
      <c r="I200" s="2"/>
      <c r="J200" s="4"/>
      <c r="K200" s="4"/>
      <c r="L200" s="4" t="s">
        <v>2906</v>
      </c>
    </row>
    <row r="201" spans="1:12" ht="25.5" customHeight="1">
      <c r="A201" s="2">
        <v>197</v>
      </c>
      <c r="B201" s="9" t="s">
        <v>778</v>
      </c>
      <c r="C201" s="9" t="s">
        <v>474</v>
      </c>
      <c r="D201" s="7" t="s">
        <v>19</v>
      </c>
      <c r="E201" s="7" t="s">
        <v>19</v>
      </c>
      <c r="F201" s="7" t="s">
        <v>26</v>
      </c>
      <c r="G201" s="13" t="s">
        <v>774</v>
      </c>
      <c r="H201" s="7" t="s">
        <v>775</v>
      </c>
      <c r="I201" s="7" t="s">
        <v>776</v>
      </c>
      <c r="J201" s="7" t="s">
        <v>777</v>
      </c>
      <c r="K201" s="10"/>
      <c r="L201" s="4" t="s">
        <v>2906</v>
      </c>
    </row>
    <row r="202" spans="1:12" ht="25.5" customHeight="1">
      <c r="A202" s="2">
        <v>198</v>
      </c>
      <c r="B202" s="3" t="s">
        <v>854</v>
      </c>
      <c r="C202" s="3" t="s">
        <v>474</v>
      </c>
      <c r="D202" s="4" t="s">
        <v>48</v>
      </c>
      <c r="E202" s="4" t="s">
        <v>45</v>
      </c>
      <c r="F202" s="4" t="s">
        <v>738</v>
      </c>
      <c r="G202" s="13" t="s">
        <v>855</v>
      </c>
      <c r="H202" s="2"/>
      <c r="I202" s="2"/>
      <c r="J202" s="4" t="s">
        <v>856</v>
      </c>
      <c r="K202" s="4"/>
      <c r="L202" s="4" t="s">
        <v>2906</v>
      </c>
    </row>
    <row r="203" spans="1:12" ht="25.5" customHeight="1">
      <c r="A203" s="2">
        <v>199</v>
      </c>
      <c r="B203" s="3" t="s">
        <v>896</v>
      </c>
      <c r="C203" s="3" t="s">
        <v>574</v>
      </c>
      <c r="D203" s="4" t="s">
        <v>74</v>
      </c>
      <c r="E203" s="4" t="s">
        <v>15</v>
      </c>
      <c r="F203" s="4" t="s">
        <v>295</v>
      </c>
      <c r="G203" s="13">
        <v>101120189</v>
      </c>
      <c r="H203" s="2" t="s">
        <v>96</v>
      </c>
      <c r="I203" s="2"/>
      <c r="J203" s="4" t="s">
        <v>897</v>
      </c>
      <c r="K203" s="4"/>
      <c r="L203" s="4" t="s">
        <v>2906</v>
      </c>
    </row>
    <row r="204" spans="1:12" ht="25.5" customHeight="1">
      <c r="A204" s="2">
        <v>200</v>
      </c>
      <c r="B204" s="3" t="s">
        <v>1071</v>
      </c>
      <c r="C204" s="3" t="s">
        <v>574</v>
      </c>
      <c r="D204" s="4" t="s">
        <v>18</v>
      </c>
      <c r="E204" s="4" t="s">
        <v>13</v>
      </c>
      <c r="F204" s="4" t="s">
        <v>1022</v>
      </c>
      <c r="G204" s="13" t="s">
        <v>1069</v>
      </c>
      <c r="H204" s="4"/>
      <c r="I204" s="4"/>
      <c r="J204" s="4" t="s">
        <v>1070</v>
      </c>
      <c r="K204" s="3"/>
      <c r="L204" s="4" t="s">
        <v>2906</v>
      </c>
    </row>
    <row r="205" spans="1:12" ht="25.5" customHeight="1">
      <c r="A205" s="2">
        <v>201</v>
      </c>
      <c r="B205" s="9" t="s">
        <v>1110</v>
      </c>
      <c r="C205" s="9" t="s">
        <v>574</v>
      </c>
      <c r="D205" s="4" t="s">
        <v>15</v>
      </c>
      <c r="E205" s="4" t="s">
        <v>46</v>
      </c>
      <c r="F205" s="4" t="s">
        <v>24</v>
      </c>
      <c r="G205" s="13" t="s">
        <v>1111</v>
      </c>
      <c r="H205" s="4"/>
      <c r="I205" s="4"/>
      <c r="J205" s="4" t="s">
        <v>1112</v>
      </c>
      <c r="K205" s="10"/>
      <c r="L205" s="4" t="s">
        <v>2906</v>
      </c>
    </row>
    <row r="206" spans="1:12" ht="25.5" customHeight="1">
      <c r="A206" s="2">
        <v>202</v>
      </c>
      <c r="B206" s="9" t="s">
        <v>1110</v>
      </c>
      <c r="C206" s="9" t="s">
        <v>574</v>
      </c>
      <c r="D206" s="7" t="s">
        <v>68</v>
      </c>
      <c r="E206" s="7" t="s">
        <v>14</v>
      </c>
      <c r="F206" s="7" t="s">
        <v>24</v>
      </c>
      <c r="G206" s="13" t="s">
        <v>1160</v>
      </c>
      <c r="H206" s="7"/>
      <c r="I206" s="11"/>
      <c r="J206" s="7" t="s">
        <v>1161</v>
      </c>
      <c r="K206" s="4"/>
      <c r="L206" s="4" t="s">
        <v>2906</v>
      </c>
    </row>
    <row r="207" spans="1:12" ht="25.5" customHeight="1">
      <c r="A207" s="2">
        <v>203</v>
      </c>
      <c r="B207" s="9" t="s">
        <v>1171</v>
      </c>
      <c r="C207" s="9" t="s">
        <v>574</v>
      </c>
      <c r="D207" s="7" t="s">
        <v>1029</v>
      </c>
      <c r="E207" s="7" t="s">
        <v>68</v>
      </c>
      <c r="F207" s="7" t="s">
        <v>97</v>
      </c>
      <c r="G207" s="13" t="s">
        <v>1172</v>
      </c>
      <c r="H207" s="7"/>
      <c r="I207" s="7"/>
      <c r="J207" s="7" t="s">
        <v>1173</v>
      </c>
      <c r="K207" s="10"/>
      <c r="L207" s="4" t="s">
        <v>2906</v>
      </c>
    </row>
    <row r="208" spans="1:12" ht="25.5" customHeight="1">
      <c r="A208" s="2">
        <v>204</v>
      </c>
      <c r="B208" s="3" t="s">
        <v>1427</v>
      </c>
      <c r="C208" s="3" t="s">
        <v>574</v>
      </c>
      <c r="D208" s="4" t="s">
        <v>21</v>
      </c>
      <c r="E208" s="4" t="s">
        <v>44</v>
      </c>
      <c r="F208" s="4" t="s">
        <v>26</v>
      </c>
      <c r="G208" s="14" t="s">
        <v>1428</v>
      </c>
      <c r="H208" s="2">
        <v>75246</v>
      </c>
      <c r="I208" s="2" t="s">
        <v>884</v>
      </c>
      <c r="J208" s="4" t="s">
        <v>1429</v>
      </c>
      <c r="K208" s="4"/>
      <c r="L208" s="4" t="s">
        <v>2906</v>
      </c>
    </row>
    <row r="209" spans="1:12" ht="25.5" customHeight="1">
      <c r="A209" s="2">
        <v>205</v>
      </c>
      <c r="B209" s="9" t="s">
        <v>1134</v>
      </c>
      <c r="C209" s="9" t="s">
        <v>1135</v>
      </c>
      <c r="D209" s="4" t="s">
        <v>21</v>
      </c>
      <c r="E209" s="4" t="s">
        <v>19</v>
      </c>
      <c r="F209" s="4" t="s">
        <v>24</v>
      </c>
      <c r="G209" s="13" t="s">
        <v>1136</v>
      </c>
      <c r="H209" s="4"/>
      <c r="I209" s="4"/>
      <c r="J209" s="4" t="s">
        <v>1137</v>
      </c>
      <c r="K209" s="10"/>
      <c r="L209" s="4" t="s">
        <v>2906</v>
      </c>
    </row>
    <row r="210" spans="1:12" ht="25.5" customHeight="1">
      <c r="A210" s="2">
        <v>206</v>
      </c>
      <c r="B210" s="3" t="s">
        <v>128</v>
      </c>
      <c r="C210" s="3" t="s">
        <v>129</v>
      </c>
      <c r="D210" s="4" t="s">
        <v>45</v>
      </c>
      <c r="E210" s="4" t="s">
        <v>48</v>
      </c>
      <c r="F210" s="4" t="s">
        <v>97</v>
      </c>
      <c r="G210" s="13" t="s">
        <v>130</v>
      </c>
      <c r="H210" s="2"/>
      <c r="I210" s="2"/>
      <c r="J210" s="4" t="s">
        <v>131</v>
      </c>
      <c r="K210" s="4"/>
      <c r="L210" s="4" t="s">
        <v>2906</v>
      </c>
    </row>
    <row r="211" spans="1:12" ht="25.5" customHeight="1">
      <c r="A211" s="2">
        <v>207</v>
      </c>
      <c r="B211" s="3" t="s">
        <v>36</v>
      </c>
      <c r="C211" s="3" t="s">
        <v>129</v>
      </c>
      <c r="D211" s="4" t="s">
        <v>12</v>
      </c>
      <c r="E211" s="4" t="s">
        <v>15</v>
      </c>
      <c r="F211" s="4" t="s">
        <v>28</v>
      </c>
      <c r="G211" s="4" t="s">
        <v>1354</v>
      </c>
      <c r="H211" s="2"/>
      <c r="I211" s="2"/>
      <c r="J211" s="4" t="s">
        <v>1355</v>
      </c>
      <c r="K211" s="4"/>
      <c r="L211" s="4" t="s">
        <v>2906</v>
      </c>
    </row>
    <row r="212" spans="1:12" ht="25.5" customHeight="1">
      <c r="A212" s="2">
        <v>208</v>
      </c>
      <c r="B212" s="3" t="s">
        <v>2852</v>
      </c>
      <c r="C212" s="3" t="s">
        <v>2853</v>
      </c>
      <c r="D212" s="4" t="s">
        <v>1029</v>
      </c>
      <c r="E212" s="4" t="s">
        <v>44</v>
      </c>
      <c r="F212" s="4" t="s">
        <v>29</v>
      </c>
      <c r="G212" s="4" t="s">
        <v>2854</v>
      </c>
      <c r="H212" s="2">
        <v>65359</v>
      </c>
      <c r="I212" s="2" t="s">
        <v>95</v>
      </c>
      <c r="J212" s="4" t="s">
        <v>2855</v>
      </c>
      <c r="K212" s="4"/>
      <c r="L212" s="4" t="s">
        <v>2906</v>
      </c>
    </row>
    <row r="213" spans="1:12" ht="25.5" customHeight="1">
      <c r="A213" s="2">
        <v>209</v>
      </c>
      <c r="B213" s="3" t="s">
        <v>2871</v>
      </c>
      <c r="C213" s="3" t="s">
        <v>2853</v>
      </c>
      <c r="D213" s="4" t="s">
        <v>86</v>
      </c>
      <c r="E213" s="4" t="s">
        <v>22</v>
      </c>
      <c r="F213" s="4" t="s">
        <v>738</v>
      </c>
      <c r="G213" s="4" t="s">
        <v>2872</v>
      </c>
      <c r="H213" s="2"/>
      <c r="I213" s="2"/>
      <c r="J213" s="4" t="s">
        <v>2873</v>
      </c>
      <c r="K213" s="4"/>
      <c r="L213" s="4" t="s">
        <v>2906</v>
      </c>
    </row>
    <row r="214" spans="1:12" ht="25.5" customHeight="1">
      <c r="A214" s="2">
        <v>210</v>
      </c>
      <c r="B214" s="3" t="s">
        <v>1482</v>
      </c>
      <c r="C214" s="3" t="s">
        <v>1483</v>
      </c>
      <c r="D214" s="4" t="s">
        <v>32</v>
      </c>
      <c r="E214" s="4" t="s">
        <v>34</v>
      </c>
      <c r="F214" s="4" t="s">
        <v>1484</v>
      </c>
      <c r="G214" s="4" t="s">
        <v>1485</v>
      </c>
      <c r="H214" s="2"/>
      <c r="I214" s="2"/>
      <c r="J214" s="4"/>
      <c r="K214" s="4"/>
      <c r="L214" s="4" t="s">
        <v>2906</v>
      </c>
    </row>
    <row r="215" spans="1:12" ht="25.5" customHeight="1">
      <c r="A215" s="2">
        <v>211</v>
      </c>
      <c r="B215" s="12" t="s">
        <v>128</v>
      </c>
      <c r="C215" s="12" t="s">
        <v>50</v>
      </c>
      <c r="D215" s="11">
        <v>5</v>
      </c>
      <c r="E215" s="11">
        <v>12</v>
      </c>
      <c r="F215" s="11">
        <v>83</v>
      </c>
      <c r="G215" s="13" t="s">
        <v>1054</v>
      </c>
      <c r="H215" s="11"/>
      <c r="I215" s="11"/>
      <c r="J215" s="11" t="s">
        <v>1055</v>
      </c>
      <c r="K215" s="5"/>
      <c r="L215" s="4" t="s">
        <v>2906</v>
      </c>
    </row>
    <row r="216" spans="1:12" ht="25.5" customHeight="1">
      <c r="A216" s="2">
        <v>212</v>
      </c>
      <c r="B216" s="9" t="s">
        <v>1189</v>
      </c>
      <c r="C216" s="9" t="s">
        <v>50</v>
      </c>
      <c r="D216" s="7" t="s">
        <v>49</v>
      </c>
      <c r="E216" s="7" t="s">
        <v>19</v>
      </c>
      <c r="F216" s="7" t="s">
        <v>25</v>
      </c>
      <c r="G216" s="13" t="s">
        <v>1190</v>
      </c>
      <c r="H216" s="7" t="s">
        <v>96</v>
      </c>
      <c r="I216" s="7"/>
      <c r="J216" s="7" t="s">
        <v>1191</v>
      </c>
      <c r="K216" s="10"/>
      <c r="L216" s="4" t="s">
        <v>2906</v>
      </c>
    </row>
    <row r="217" spans="1:12" ht="25.5" customHeight="1">
      <c r="A217" s="2">
        <v>213</v>
      </c>
      <c r="B217" s="3" t="s">
        <v>1304</v>
      </c>
      <c r="C217" s="3" t="s">
        <v>50</v>
      </c>
      <c r="D217" s="4" t="s">
        <v>49</v>
      </c>
      <c r="E217" s="4" t="s">
        <v>15</v>
      </c>
      <c r="F217" s="4" t="s">
        <v>29</v>
      </c>
      <c r="G217" s="13">
        <v>142846170</v>
      </c>
      <c r="H217" s="2"/>
      <c r="I217" s="2"/>
      <c r="J217" s="4" t="s">
        <v>1305</v>
      </c>
      <c r="K217" s="4"/>
      <c r="L217" s="4" t="s">
        <v>2906</v>
      </c>
    </row>
    <row r="218" spans="1:12" ht="25.5" customHeight="1">
      <c r="A218" s="2">
        <v>214</v>
      </c>
      <c r="B218" s="3" t="s">
        <v>1370</v>
      </c>
      <c r="C218" s="3" t="s">
        <v>1371</v>
      </c>
      <c r="D218" s="4" t="s">
        <v>18</v>
      </c>
      <c r="E218" s="4" t="s">
        <v>19</v>
      </c>
      <c r="F218" s="4" t="s">
        <v>761</v>
      </c>
      <c r="G218" s="14" t="s">
        <v>1372</v>
      </c>
      <c r="H218" s="2"/>
      <c r="I218" s="2"/>
      <c r="J218" s="4" t="s">
        <v>1373</v>
      </c>
      <c r="K218" s="4"/>
      <c r="L218" s="4" t="s">
        <v>2906</v>
      </c>
    </row>
    <row r="219" spans="1:12" ht="25.5" customHeight="1">
      <c r="A219" s="2">
        <v>215</v>
      </c>
      <c r="B219" s="3" t="s">
        <v>132</v>
      </c>
      <c r="C219" s="3" t="s">
        <v>99</v>
      </c>
      <c r="D219" s="4" t="s">
        <v>15</v>
      </c>
      <c r="E219" s="4" t="s">
        <v>14</v>
      </c>
      <c r="F219" s="4" t="s">
        <v>26</v>
      </c>
      <c r="G219" s="13" t="s">
        <v>133</v>
      </c>
      <c r="H219" s="2">
        <v>73102</v>
      </c>
      <c r="I219" s="2" t="s">
        <v>134</v>
      </c>
      <c r="J219" s="4" t="s">
        <v>135</v>
      </c>
      <c r="K219" s="4"/>
      <c r="L219" s="4" t="s">
        <v>2906</v>
      </c>
    </row>
    <row r="220" spans="1:12" ht="25.5" customHeight="1">
      <c r="A220" s="2">
        <v>216</v>
      </c>
      <c r="B220" s="3" t="s">
        <v>938</v>
      </c>
      <c r="C220" s="3" t="s">
        <v>103</v>
      </c>
      <c r="D220" s="4" t="s">
        <v>13</v>
      </c>
      <c r="E220" s="4" t="s">
        <v>15</v>
      </c>
      <c r="F220" s="4" t="s">
        <v>820</v>
      </c>
      <c r="G220" s="13" t="s">
        <v>1262</v>
      </c>
      <c r="H220" s="2"/>
      <c r="I220" s="2"/>
      <c r="J220" s="4" t="s">
        <v>1263</v>
      </c>
      <c r="K220" s="4"/>
      <c r="L220" s="4" t="s">
        <v>2906</v>
      </c>
    </row>
    <row r="221" spans="1:12" ht="25.5" customHeight="1">
      <c r="A221" s="2">
        <v>217</v>
      </c>
      <c r="B221" s="3" t="s">
        <v>168</v>
      </c>
      <c r="C221" s="3" t="s">
        <v>66</v>
      </c>
      <c r="D221" s="4" t="s">
        <v>55</v>
      </c>
      <c r="E221" s="4" t="s">
        <v>34</v>
      </c>
      <c r="F221" s="4" t="s">
        <v>27</v>
      </c>
      <c r="G221" s="13" t="s">
        <v>169</v>
      </c>
      <c r="H221" s="4"/>
      <c r="I221" s="4"/>
      <c r="J221" s="7" t="s">
        <v>170</v>
      </c>
      <c r="K221" s="5"/>
      <c r="L221" s="4" t="s">
        <v>2906</v>
      </c>
    </row>
    <row r="222" spans="1:12" ht="25.5" customHeight="1">
      <c r="A222" s="2">
        <v>218</v>
      </c>
      <c r="B222" s="3" t="s">
        <v>380</v>
      </c>
      <c r="C222" s="3" t="s">
        <v>66</v>
      </c>
      <c r="D222" s="4" t="s">
        <v>15</v>
      </c>
      <c r="E222" s="4" t="s">
        <v>46</v>
      </c>
      <c r="F222" s="4" t="s">
        <v>82</v>
      </c>
      <c r="G222" s="13" t="s">
        <v>381</v>
      </c>
      <c r="H222" s="4" t="s">
        <v>382</v>
      </c>
      <c r="I222" s="4" t="s">
        <v>383</v>
      </c>
      <c r="J222" s="7" t="s">
        <v>384</v>
      </c>
      <c r="K222" s="5"/>
      <c r="L222" s="4" t="s">
        <v>2906</v>
      </c>
    </row>
    <row r="223" spans="1:12" ht="25.5" customHeight="1">
      <c r="A223" s="2">
        <v>219</v>
      </c>
      <c r="B223" s="3" t="s">
        <v>1445</v>
      </c>
      <c r="C223" s="3" t="s">
        <v>66</v>
      </c>
      <c r="D223" s="4" t="s">
        <v>49</v>
      </c>
      <c r="E223" s="4" t="s">
        <v>14</v>
      </c>
      <c r="F223" s="4" t="s">
        <v>82</v>
      </c>
      <c r="G223" s="14" t="s">
        <v>1443</v>
      </c>
      <c r="H223" s="2" t="s">
        <v>96</v>
      </c>
      <c r="I223" s="2"/>
      <c r="J223" s="4" t="s">
        <v>1444</v>
      </c>
      <c r="K223" s="4"/>
      <c r="L223" s="4" t="s">
        <v>2906</v>
      </c>
    </row>
    <row r="224" spans="1:12" ht="25.5" customHeight="1">
      <c r="A224" s="2">
        <v>220</v>
      </c>
      <c r="B224" s="3" t="s">
        <v>870</v>
      </c>
      <c r="C224" s="3" t="s">
        <v>871</v>
      </c>
      <c r="D224" s="4" t="s">
        <v>16</v>
      </c>
      <c r="E224" s="4" t="s">
        <v>68</v>
      </c>
      <c r="F224" s="4" t="s">
        <v>27</v>
      </c>
      <c r="G224" s="13" t="s">
        <v>872</v>
      </c>
      <c r="H224" s="4" t="s">
        <v>96</v>
      </c>
      <c r="I224" s="4"/>
      <c r="J224" s="7" t="s">
        <v>873</v>
      </c>
      <c r="K224" s="29"/>
      <c r="L224" s="4" t="s">
        <v>2906</v>
      </c>
    </row>
    <row r="225" spans="1:12" ht="25.5" customHeight="1">
      <c r="A225" s="2">
        <v>221</v>
      </c>
      <c r="B225" s="3" t="s">
        <v>1317</v>
      </c>
      <c r="C225" s="3" t="s">
        <v>871</v>
      </c>
      <c r="D225" s="4" t="s">
        <v>13</v>
      </c>
      <c r="E225" s="4" t="s">
        <v>15</v>
      </c>
      <c r="F225" s="4" t="s">
        <v>26</v>
      </c>
      <c r="G225" s="13" t="s">
        <v>1318</v>
      </c>
      <c r="H225" s="2">
        <v>76011</v>
      </c>
      <c r="I225" s="2"/>
      <c r="J225" s="4" t="s">
        <v>1319</v>
      </c>
      <c r="K225" s="4"/>
      <c r="L225" s="4" t="s">
        <v>2906</v>
      </c>
    </row>
    <row r="226" spans="1:12" ht="25.5" customHeight="1">
      <c r="A226" s="2">
        <v>222</v>
      </c>
      <c r="B226" s="9" t="s">
        <v>63</v>
      </c>
      <c r="C226" s="9" t="s">
        <v>56</v>
      </c>
      <c r="D226" s="7" t="s">
        <v>16</v>
      </c>
      <c r="E226" s="7" t="s">
        <v>15</v>
      </c>
      <c r="F226" s="7" t="s">
        <v>29</v>
      </c>
      <c r="G226" s="13" t="s">
        <v>156</v>
      </c>
      <c r="H226" s="7" t="s">
        <v>157</v>
      </c>
      <c r="I226" s="7" t="s">
        <v>43</v>
      </c>
      <c r="J226" s="7" t="s">
        <v>158</v>
      </c>
      <c r="K226" s="10"/>
      <c r="L226" s="4" t="s">
        <v>2906</v>
      </c>
    </row>
    <row r="227" spans="1:12" ht="25.5" customHeight="1">
      <c r="A227" s="2">
        <v>223</v>
      </c>
      <c r="B227" s="9" t="s">
        <v>64</v>
      </c>
      <c r="C227" s="9" t="s">
        <v>56</v>
      </c>
      <c r="D227" s="4" t="s">
        <v>48</v>
      </c>
      <c r="E227" s="4" t="s">
        <v>19</v>
      </c>
      <c r="F227" s="4" t="s">
        <v>82</v>
      </c>
      <c r="G227" s="13" t="s">
        <v>876</v>
      </c>
      <c r="H227" s="4" t="s">
        <v>877</v>
      </c>
      <c r="I227" s="4" t="s">
        <v>878</v>
      </c>
      <c r="J227" s="4" t="s">
        <v>879</v>
      </c>
      <c r="K227" s="10"/>
      <c r="L227" s="4" t="s">
        <v>2906</v>
      </c>
    </row>
    <row r="228" spans="1:12" ht="25.5" customHeight="1">
      <c r="A228" s="2">
        <v>224</v>
      </c>
      <c r="B228" s="3" t="s">
        <v>1149</v>
      </c>
      <c r="C228" s="3" t="s">
        <v>56</v>
      </c>
      <c r="D228" s="4" t="s">
        <v>34</v>
      </c>
      <c r="E228" s="4" t="s">
        <v>34</v>
      </c>
      <c r="F228" s="4" t="s">
        <v>738</v>
      </c>
      <c r="G228" s="13" t="s">
        <v>1147</v>
      </c>
      <c r="H228" s="4"/>
      <c r="I228" s="4"/>
      <c r="J228" s="7" t="s">
        <v>1148</v>
      </c>
      <c r="K228" s="5"/>
      <c r="L228" s="4" t="s">
        <v>2906</v>
      </c>
    </row>
    <row r="229" spans="1:12" ht="25.5" customHeight="1">
      <c r="A229" s="2">
        <v>225</v>
      </c>
      <c r="B229" s="3" t="s">
        <v>1152</v>
      </c>
      <c r="C229" s="3" t="s">
        <v>56</v>
      </c>
      <c r="D229" s="4" t="s">
        <v>18</v>
      </c>
      <c r="E229" s="4" t="s">
        <v>68</v>
      </c>
      <c r="F229" s="4" t="s">
        <v>25</v>
      </c>
      <c r="G229" s="13" t="s">
        <v>1153</v>
      </c>
      <c r="H229" s="2" t="s">
        <v>96</v>
      </c>
      <c r="I229" s="2"/>
      <c r="J229" s="4" t="s">
        <v>1154</v>
      </c>
      <c r="K229" s="4"/>
      <c r="L229" s="4" t="s">
        <v>2906</v>
      </c>
    </row>
    <row r="230" spans="1:12" ht="25.5" customHeight="1">
      <c r="A230" s="2">
        <v>226</v>
      </c>
      <c r="B230" s="3" t="s">
        <v>1167</v>
      </c>
      <c r="C230" s="3" t="s">
        <v>56</v>
      </c>
      <c r="D230" s="4" t="s">
        <v>68</v>
      </c>
      <c r="E230" s="4" t="s">
        <v>14</v>
      </c>
      <c r="F230" s="4" t="s">
        <v>29</v>
      </c>
      <c r="G230" s="13" t="s">
        <v>1168</v>
      </c>
      <c r="H230" s="4" t="s">
        <v>1169</v>
      </c>
      <c r="I230" s="4" t="s">
        <v>98</v>
      </c>
      <c r="J230" s="4" t="s">
        <v>1170</v>
      </c>
      <c r="K230" s="3"/>
      <c r="L230" s="4" t="s">
        <v>2906</v>
      </c>
    </row>
    <row r="231" spans="1:12" ht="25.5" customHeight="1">
      <c r="A231" s="2">
        <v>227</v>
      </c>
      <c r="B231" s="3" t="s">
        <v>668</v>
      </c>
      <c r="C231" s="3" t="s">
        <v>56</v>
      </c>
      <c r="D231" s="4" t="s">
        <v>746</v>
      </c>
      <c r="E231" s="4" t="s">
        <v>19</v>
      </c>
      <c r="F231" s="4" t="s">
        <v>28</v>
      </c>
      <c r="G231" s="13" t="s">
        <v>1272</v>
      </c>
      <c r="H231" s="4"/>
      <c r="I231" s="4"/>
      <c r="J231" s="4" t="s">
        <v>1273</v>
      </c>
      <c r="K231" s="3"/>
      <c r="L231" s="4" t="s">
        <v>2906</v>
      </c>
    </row>
    <row r="232" spans="1:12" ht="25.5" customHeight="1">
      <c r="A232" s="2">
        <v>228</v>
      </c>
      <c r="B232" s="3" t="s">
        <v>1365</v>
      </c>
      <c r="C232" s="3" t="s">
        <v>56</v>
      </c>
      <c r="D232" s="4" t="s">
        <v>35</v>
      </c>
      <c r="E232" s="4" t="s">
        <v>13</v>
      </c>
      <c r="F232" s="4" t="s">
        <v>27</v>
      </c>
      <c r="G232" s="14" t="s">
        <v>1363</v>
      </c>
      <c r="H232" s="2"/>
      <c r="I232" s="2"/>
      <c r="J232" s="4" t="s">
        <v>1364</v>
      </c>
      <c r="K232" s="4"/>
      <c r="L232" s="4" t="s">
        <v>2906</v>
      </c>
    </row>
    <row r="233" spans="1:12" ht="25.5" customHeight="1">
      <c r="A233" s="2">
        <v>229</v>
      </c>
      <c r="B233" s="3" t="s">
        <v>1466</v>
      </c>
      <c r="C233" s="3" t="s">
        <v>56</v>
      </c>
      <c r="D233" s="4" t="s">
        <v>86</v>
      </c>
      <c r="E233" s="4" t="s">
        <v>68</v>
      </c>
      <c r="F233" s="4" t="s">
        <v>295</v>
      </c>
      <c r="G233" s="4" t="s">
        <v>1467</v>
      </c>
      <c r="H233" s="2"/>
      <c r="I233" s="2"/>
      <c r="J233" s="4" t="s">
        <v>1468</v>
      </c>
      <c r="K233" s="4"/>
      <c r="L233" s="4" t="s">
        <v>2906</v>
      </c>
    </row>
    <row r="234" spans="1:12" ht="25.5" customHeight="1">
      <c r="A234" s="2">
        <v>230</v>
      </c>
      <c r="B234" s="3" t="s">
        <v>1231</v>
      </c>
      <c r="C234" s="3" t="s">
        <v>1232</v>
      </c>
      <c r="D234" s="4" t="s">
        <v>34</v>
      </c>
      <c r="E234" s="4" t="s">
        <v>34</v>
      </c>
      <c r="F234" s="4" t="s">
        <v>1056</v>
      </c>
      <c r="G234" s="13" t="s">
        <v>1233</v>
      </c>
      <c r="H234" s="2"/>
      <c r="I234" s="2"/>
      <c r="J234" s="4" t="s">
        <v>1234</v>
      </c>
      <c r="K234" s="4"/>
      <c r="L234" s="4" t="s">
        <v>2906</v>
      </c>
    </row>
    <row r="235" spans="1:12" ht="25.5" customHeight="1">
      <c r="A235" s="2">
        <v>231</v>
      </c>
      <c r="B235" s="3" t="s">
        <v>892</v>
      </c>
      <c r="C235" s="3" t="s">
        <v>893</v>
      </c>
      <c r="D235" s="4" t="s">
        <v>22</v>
      </c>
      <c r="E235" s="4" t="s">
        <v>13</v>
      </c>
      <c r="F235" s="4" t="s">
        <v>27</v>
      </c>
      <c r="G235" s="11" t="s">
        <v>894</v>
      </c>
      <c r="H235" s="2" t="s">
        <v>96</v>
      </c>
      <c r="I235" s="2"/>
      <c r="J235" s="4" t="s">
        <v>895</v>
      </c>
      <c r="K235" s="4"/>
      <c r="L235" s="4" t="s">
        <v>2906</v>
      </c>
    </row>
    <row r="236" spans="1:12" ht="25.5" customHeight="1">
      <c r="A236" s="2">
        <v>232</v>
      </c>
      <c r="B236" s="3" t="s">
        <v>585</v>
      </c>
      <c r="C236" s="3" t="s">
        <v>893</v>
      </c>
      <c r="D236" s="4" t="s">
        <v>32</v>
      </c>
      <c r="E236" s="4" t="s">
        <v>19</v>
      </c>
      <c r="F236" s="4" t="s">
        <v>28</v>
      </c>
      <c r="G236" s="13" t="s">
        <v>1180</v>
      </c>
      <c r="H236" s="2" t="s">
        <v>96</v>
      </c>
      <c r="I236" s="2"/>
      <c r="J236" s="4" t="s">
        <v>1181</v>
      </c>
      <c r="K236" s="4"/>
      <c r="L236" s="4" t="s">
        <v>2906</v>
      </c>
    </row>
    <row r="237" spans="1:12" ht="25.5" customHeight="1">
      <c r="A237" s="2">
        <v>233</v>
      </c>
      <c r="B237" s="3" t="s">
        <v>1307</v>
      </c>
      <c r="C237" s="3" t="s">
        <v>893</v>
      </c>
      <c r="D237" s="4" t="s">
        <v>19</v>
      </c>
      <c r="E237" s="4" t="s">
        <v>19</v>
      </c>
      <c r="F237" s="4" t="s">
        <v>29</v>
      </c>
      <c r="G237" s="13" t="s">
        <v>1308</v>
      </c>
      <c r="H237" s="2">
        <v>64323</v>
      </c>
      <c r="I237" s="2" t="s">
        <v>73</v>
      </c>
      <c r="J237" s="4" t="s">
        <v>1309</v>
      </c>
      <c r="K237" s="4"/>
      <c r="L237" s="4" t="s">
        <v>2906</v>
      </c>
    </row>
    <row r="238" spans="1:12" ht="25.5" customHeight="1">
      <c r="A238" s="2">
        <v>234</v>
      </c>
      <c r="B238" s="3" t="s">
        <v>1212</v>
      </c>
      <c r="C238" s="3" t="s">
        <v>1213</v>
      </c>
      <c r="D238" s="4" t="s">
        <v>15</v>
      </c>
      <c r="E238" s="4" t="s">
        <v>22</v>
      </c>
      <c r="F238" s="4" t="s">
        <v>25</v>
      </c>
      <c r="G238" s="13" t="s">
        <v>1214</v>
      </c>
      <c r="H238" s="4" t="s">
        <v>1215</v>
      </c>
      <c r="I238" s="4" t="s">
        <v>705</v>
      </c>
      <c r="J238" s="7" t="s">
        <v>1216</v>
      </c>
      <c r="K238" s="5"/>
      <c r="L238" s="4" t="s">
        <v>2906</v>
      </c>
    </row>
    <row r="239" spans="1:12" ht="25.5" customHeight="1">
      <c r="A239" s="2">
        <v>235</v>
      </c>
      <c r="B239" s="3" t="s">
        <v>807</v>
      </c>
      <c r="C239" s="3" t="s">
        <v>602</v>
      </c>
      <c r="D239" s="4" t="s">
        <v>20</v>
      </c>
      <c r="E239" s="4" t="s">
        <v>15</v>
      </c>
      <c r="F239" s="4" t="s">
        <v>25</v>
      </c>
      <c r="G239" s="13" t="s">
        <v>808</v>
      </c>
      <c r="H239" s="2">
        <v>68043</v>
      </c>
      <c r="I239" s="2" t="s">
        <v>809</v>
      </c>
      <c r="J239" s="4" t="s">
        <v>810</v>
      </c>
      <c r="K239" s="4"/>
      <c r="L239" s="4" t="s">
        <v>2906</v>
      </c>
    </row>
    <row r="240" spans="1:12" ht="25.5" customHeight="1">
      <c r="A240" s="2">
        <v>236</v>
      </c>
      <c r="B240" s="9" t="s">
        <v>744</v>
      </c>
      <c r="C240" s="9" t="s">
        <v>745</v>
      </c>
      <c r="D240" s="7" t="s">
        <v>746</v>
      </c>
      <c r="E240" s="7" t="s">
        <v>19</v>
      </c>
      <c r="F240" s="7" t="s">
        <v>29</v>
      </c>
      <c r="G240" s="13" t="s">
        <v>747</v>
      </c>
      <c r="H240" s="7" t="s">
        <v>748</v>
      </c>
      <c r="I240" s="7" t="s">
        <v>95</v>
      </c>
      <c r="J240" s="4" t="s">
        <v>749</v>
      </c>
      <c r="K240" s="10"/>
      <c r="L240" s="4" t="s">
        <v>2906</v>
      </c>
    </row>
    <row r="241" spans="1:12" ht="25.5" customHeight="1">
      <c r="A241" s="2">
        <v>237</v>
      </c>
      <c r="B241" s="3" t="s">
        <v>889</v>
      </c>
      <c r="C241" s="3" t="s">
        <v>745</v>
      </c>
      <c r="D241" s="4" t="s">
        <v>20</v>
      </c>
      <c r="E241" s="4" t="s">
        <v>34</v>
      </c>
      <c r="F241" s="4" t="s">
        <v>26</v>
      </c>
      <c r="G241" s="13" t="s">
        <v>890</v>
      </c>
      <c r="H241" s="2" t="s">
        <v>96</v>
      </c>
      <c r="I241" s="2"/>
      <c r="J241" s="4" t="s">
        <v>891</v>
      </c>
      <c r="K241" s="4" t="s">
        <v>527</v>
      </c>
      <c r="L241" s="4" t="s">
        <v>2906</v>
      </c>
    </row>
    <row r="242" spans="1:12" ht="25.5" customHeight="1">
      <c r="A242" s="2">
        <v>238</v>
      </c>
      <c r="B242" s="3" t="s">
        <v>1328</v>
      </c>
      <c r="C242" s="3" t="s">
        <v>1329</v>
      </c>
      <c r="D242" s="4" t="s">
        <v>19</v>
      </c>
      <c r="E242" s="4" t="s">
        <v>13</v>
      </c>
      <c r="F242" s="4" t="s">
        <v>1330</v>
      </c>
      <c r="G242" s="13">
        <v>168179134</v>
      </c>
      <c r="H242" s="2"/>
      <c r="I242" s="2"/>
      <c r="J242" s="4" t="s">
        <v>1331</v>
      </c>
      <c r="K242" s="4"/>
      <c r="L242" s="4" t="s">
        <v>2906</v>
      </c>
    </row>
    <row r="243" spans="1:12" ht="25.5" customHeight="1">
      <c r="A243" s="2">
        <v>239</v>
      </c>
      <c r="B243" s="3" t="s">
        <v>36</v>
      </c>
      <c r="C243" s="3" t="s">
        <v>1129</v>
      </c>
      <c r="D243" s="4" t="s">
        <v>49</v>
      </c>
      <c r="E243" s="4" t="s">
        <v>22</v>
      </c>
      <c r="F243" s="4" t="s">
        <v>295</v>
      </c>
      <c r="G243" s="13">
        <v>163212591</v>
      </c>
      <c r="H243" s="4"/>
      <c r="I243" s="4"/>
      <c r="J243" s="4" t="s">
        <v>1130</v>
      </c>
      <c r="K243" s="3"/>
      <c r="L243" s="4" t="s">
        <v>2906</v>
      </c>
    </row>
    <row r="244" spans="1:12" ht="25.5" customHeight="1">
      <c r="A244" s="2">
        <v>240</v>
      </c>
      <c r="B244" s="3" t="s">
        <v>125</v>
      </c>
      <c r="C244" s="3" t="s">
        <v>126</v>
      </c>
      <c r="D244" s="4" t="s">
        <v>45</v>
      </c>
      <c r="E244" s="4" t="s">
        <v>22</v>
      </c>
      <c r="F244" s="4" t="s">
        <v>25</v>
      </c>
      <c r="G244" s="13" t="s">
        <v>127</v>
      </c>
      <c r="H244" s="2"/>
      <c r="I244" s="2"/>
      <c r="J244" s="4"/>
      <c r="K244" s="4"/>
      <c r="L244" s="4" t="s">
        <v>2906</v>
      </c>
    </row>
    <row r="245" spans="1:12" ht="25.5" customHeight="1">
      <c r="A245" s="2">
        <v>241</v>
      </c>
      <c r="B245" s="3" t="s">
        <v>943</v>
      </c>
      <c r="C245" s="3" t="s">
        <v>126</v>
      </c>
      <c r="D245" s="4" t="s">
        <v>34</v>
      </c>
      <c r="E245" s="4" t="s">
        <v>12</v>
      </c>
      <c r="F245" s="4" t="s">
        <v>25</v>
      </c>
      <c r="G245" s="13" t="s">
        <v>944</v>
      </c>
      <c r="H245" s="4" t="s">
        <v>96</v>
      </c>
      <c r="I245" s="4"/>
      <c r="J245" s="4" t="s">
        <v>945</v>
      </c>
      <c r="K245" s="10"/>
      <c r="L245" s="4" t="s">
        <v>2906</v>
      </c>
    </row>
    <row r="246" spans="1:12" ht="25.5" customHeight="1">
      <c r="A246" s="2">
        <v>242</v>
      </c>
      <c r="B246" s="9" t="s">
        <v>385</v>
      </c>
      <c r="C246" s="9" t="s">
        <v>912</v>
      </c>
      <c r="D246" s="7" t="s">
        <v>19</v>
      </c>
      <c r="E246" s="7" t="s">
        <v>14</v>
      </c>
      <c r="F246" s="7" t="s">
        <v>29</v>
      </c>
      <c r="G246" s="13" t="s">
        <v>913</v>
      </c>
      <c r="H246" s="7" t="s">
        <v>96</v>
      </c>
      <c r="I246" s="7"/>
      <c r="J246" s="7" t="s">
        <v>914</v>
      </c>
      <c r="K246" s="10"/>
      <c r="L246" s="4" t="s">
        <v>2906</v>
      </c>
    </row>
    <row r="247" spans="1:12" ht="25.5" customHeight="1">
      <c r="A247" s="2">
        <v>243</v>
      </c>
      <c r="B247" s="3" t="s">
        <v>357</v>
      </c>
      <c r="C247" s="3" t="s">
        <v>358</v>
      </c>
      <c r="D247" s="4" t="s">
        <v>15</v>
      </c>
      <c r="E247" s="4" t="s">
        <v>46</v>
      </c>
      <c r="F247" s="4" t="s">
        <v>82</v>
      </c>
      <c r="G247" s="13" t="s">
        <v>359</v>
      </c>
      <c r="H247" s="2">
        <v>79986</v>
      </c>
      <c r="I247" s="2" t="s">
        <v>360</v>
      </c>
      <c r="J247" s="4" t="s">
        <v>361</v>
      </c>
      <c r="K247" s="4"/>
      <c r="L247" s="4" t="s">
        <v>2906</v>
      </c>
    </row>
    <row r="248" spans="1:12" ht="25.5" customHeight="1">
      <c r="A248" s="2">
        <v>244</v>
      </c>
      <c r="B248" s="3" t="s">
        <v>634</v>
      </c>
      <c r="C248" s="3" t="s">
        <v>358</v>
      </c>
      <c r="D248" s="4" t="s">
        <v>19</v>
      </c>
      <c r="E248" s="4" t="s">
        <v>68</v>
      </c>
      <c r="F248" s="4" t="s">
        <v>1239</v>
      </c>
      <c r="G248" s="13" t="s">
        <v>1240</v>
      </c>
      <c r="H248" s="4"/>
      <c r="I248" s="4"/>
      <c r="J248" s="4" t="s">
        <v>1241</v>
      </c>
      <c r="K248" s="3"/>
      <c r="L248" s="4" t="s">
        <v>2906</v>
      </c>
    </row>
    <row r="249" spans="1:12" ht="25.5" customHeight="1">
      <c r="A249" s="2">
        <v>245</v>
      </c>
      <c r="B249" s="3" t="s">
        <v>63</v>
      </c>
      <c r="C249" s="3" t="s">
        <v>358</v>
      </c>
      <c r="D249" s="4" t="s">
        <v>48</v>
      </c>
      <c r="E249" s="4" t="s">
        <v>14</v>
      </c>
      <c r="F249" s="4" t="s">
        <v>295</v>
      </c>
      <c r="G249" s="14" t="s">
        <v>1449</v>
      </c>
      <c r="H249" s="2"/>
      <c r="I249" s="2"/>
      <c r="J249" s="4" t="s">
        <v>1450</v>
      </c>
      <c r="K249" s="4"/>
      <c r="L249" s="4" t="s">
        <v>2906</v>
      </c>
    </row>
    <row r="250" spans="1:12" ht="25.5" customHeight="1">
      <c r="A250" s="2">
        <v>246</v>
      </c>
      <c r="B250" s="9" t="s">
        <v>40</v>
      </c>
      <c r="C250" s="9" t="s">
        <v>690</v>
      </c>
      <c r="D250" s="4" t="s">
        <v>34</v>
      </c>
      <c r="E250" s="4" t="s">
        <v>19</v>
      </c>
      <c r="F250" s="4" t="s">
        <v>27</v>
      </c>
      <c r="G250" s="13">
        <v>142718895</v>
      </c>
      <c r="H250" s="4" t="s">
        <v>1259</v>
      </c>
      <c r="I250" s="4" t="s">
        <v>1260</v>
      </c>
      <c r="J250" s="4" t="s">
        <v>1261</v>
      </c>
      <c r="K250" s="10"/>
      <c r="L250" s="4" t="s">
        <v>2906</v>
      </c>
    </row>
    <row r="251" spans="1:12" ht="25.5" customHeight="1">
      <c r="A251" s="2">
        <v>247</v>
      </c>
      <c r="B251" s="3" t="s">
        <v>1217</v>
      </c>
      <c r="C251" s="3" t="s">
        <v>61</v>
      </c>
      <c r="D251" s="4" t="s">
        <v>42</v>
      </c>
      <c r="E251" s="4" t="s">
        <v>22</v>
      </c>
      <c r="F251" s="4" t="s">
        <v>29</v>
      </c>
      <c r="G251" s="13" t="s">
        <v>1218</v>
      </c>
      <c r="H251" s="2" t="s">
        <v>96</v>
      </c>
      <c r="I251" s="2"/>
      <c r="J251" s="4" t="s">
        <v>1219</v>
      </c>
      <c r="K251" s="4"/>
      <c r="L251" s="4" t="s">
        <v>2906</v>
      </c>
    </row>
    <row r="252" spans="1:12" ht="25.5" customHeight="1">
      <c r="A252" s="2">
        <v>248</v>
      </c>
      <c r="B252" s="3" t="s">
        <v>1220</v>
      </c>
      <c r="C252" s="3" t="s">
        <v>61</v>
      </c>
      <c r="D252" s="4" t="s">
        <v>21</v>
      </c>
      <c r="E252" s="4" t="s">
        <v>13</v>
      </c>
      <c r="F252" s="4" t="s">
        <v>28</v>
      </c>
      <c r="G252" s="13" t="s">
        <v>1221</v>
      </c>
      <c r="H252" s="2">
        <v>57445</v>
      </c>
      <c r="I252" s="2" t="s">
        <v>434</v>
      </c>
      <c r="J252" s="4" t="s">
        <v>1222</v>
      </c>
      <c r="K252" s="4"/>
      <c r="L252" s="4" t="s">
        <v>2906</v>
      </c>
    </row>
    <row r="253" spans="1:12" ht="25.5" customHeight="1">
      <c r="A253" s="2">
        <v>249</v>
      </c>
      <c r="B253" s="3" t="s">
        <v>939</v>
      </c>
      <c r="C253" s="3" t="s">
        <v>940</v>
      </c>
      <c r="D253" s="4" t="s">
        <v>74</v>
      </c>
      <c r="E253" s="4" t="s">
        <v>22</v>
      </c>
      <c r="F253" s="4" t="s">
        <v>24</v>
      </c>
      <c r="G253" s="13" t="s">
        <v>941</v>
      </c>
      <c r="H253" s="2"/>
      <c r="I253" s="2"/>
      <c r="J253" s="4" t="s">
        <v>942</v>
      </c>
      <c r="K253" s="4"/>
      <c r="L253" s="4" t="s">
        <v>2906</v>
      </c>
    </row>
    <row r="254" spans="1:12" ht="25.5" customHeight="1">
      <c r="A254" s="2">
        <v>250</v>
      </c>
      <c r="B254" s="3" t="s">
        <v>1325</v>
      </c>
      <c r="C254" s="3" t="s">
        <v>940</v>
      </c>
      <c r="D254" s="4" t="s">
        <v>30</v>
      </c>
      <c r="E254" s="4" t="s">
        <v>46</v>
      </c>
      <c r="F254" s="4" t="s">
        <v>522</v>
      </c>
      <c r="G254" s="13" t="s">
        <v>1326</v>
      </c>
      <c r="H254" s="2"/>
      <c r="I254" s="2"/>
      <c r="J254" s="4" t="s">
        <v>1327</v>
      </c>
      <c r="K254" s="4"/>
      <c r="L254" s="4" t="s">
        <v>2906</v>
      </c>
    </row>
    <row r="255" spans="1:12" ht="25.5" customHeight="1">
      <c r="A255" s="2">
        <v>251</v>
      </c>
      <c r="B255" s="3" t="s">
        <v>1399</v>
      </c>
      <c r="C255" s="3" t="s">
        <v>1400</v>
      </c>
      <c r="D255" s="4" t="s">
        <v>12</v>
      </c>
      <c r="E255" s="4" t="s">
        <v>68</v>
      </c>
      <c r="F255" s="4" t="s">
        <v>24</v>
      </c>
      <c r="G255" s="14" t="s">
        <v>1397</v>
      </c>
      <c r="H255" s="2" t="s">
        <v>96</v>
      </c>
      <c r="I255" s="2"/>
      <c r="J255" s="4" t="s">
        <v>1398</v>
      </c>
      <c r="K255" s="4"/>
      <c r="L255" s="4" t="s">
        <v>2906</v>
      </c>
    </row>
    <row r="256" spans="1:12" ht="25.5" customHeight="1">
      <c r="A256" s="2">
        <v>252</v>
      </c>
      <c r="B256" s="3" t="s">
        <v>159</v>
      </c>
      <c r="C256" s="3" t="s">
        <v>65</v>
      </c>
      <c r="D256" s="4" t="s">
        <v>49</v>
      </c>
      <c r="E256" s="4" t="s">
        <v>13</v>
      </c>
      <c r="F256" s="4" t="s">
        <v>82</v>
      </c>
      <c r="G256" s="13" t="s">
        <v>160</v>
      </c>
      <c r="H256" s="4" t="s">
        <v>161</v>
      </c>
      <c r="I256" s="4" t="s">
        <v>162</v>
      </c>
      <c r="J256" s="7" t="s">
        <v>163</v>
      </c>
      <c r="K256" s="5"/>
      <c r="L256" s="4" t="s">
        <v>2906</v>
      </c>
    </row>
    <row r="257" spans="1:12" ht="25.5" customHeight="1">
      <c r="A257" s="2">
        <v>253</v>
      </c>
      <c r="B257" s="3" t="s">
        <v>376</v>
      </c>
      <c r="C257" s="3" t="s">
        <v>65</v>
      </c>
      <c r="D257" s="4" t="s">
        <v>42</v>
      </c>
      <c r="E257" s="4" t="s">
        <v>44</v>
      </c>
      <c r="F257" s="4" t="s">
        <v>25</v>
      </c>
      <c r="G257" s="13" t="s">
        <v>377</v>
      </c>
      <c r="H257" s="4" t="s">
        <v>378</v>
      </c>
      <c r="I257" s="4" t="s">
        <v>374</v>
      </c>
      <c r="J257" s="7" t="s">
        <v>379</v>
      </c>
      <c r="K257" s="5"/>
      <c r="L257" s="4" t="s">
        <v>2906</v>
      </c>
    </row>
    <row r="258" spans="1:12" ht="25.5" customHeight="1">
      <c r="A258" s="2">
        <v>254</v>
      </c>
      <c r="B258" s="3" t="s">
        <v>310</v>
      </c>
      <c r="C258" s="3" t="s">
        <v>65</v>
      </c>
      <c r="D258" s="4" t="s">
        <v>33</v>
      </c>
      <c r="E258" s="4" t="s">
        <v>48</v>
      </c>
      <c r="F258" s="4" t="s">
        <v>29</v>
      </c>
      <c r="G258" s="13" t="s">
        <v>750</v>
      </c>
      <c r="H258" s="4" t="s">
        <v>751</v>
      </c>
      <c r="I258" s="4" t="s">
        <v>95</v>
      </c>
      <c r="J258" s="7" t="s">
        <v>752</v>
      </c>
      <c r="K258" s="5"/>
      <c r="L258" s="4" t="s">
        <v>2906</v>
      </c>
    </row>
    <row r="259" spans="1:12" ht="25.5" customHeight="1">
      <c r="A259" s="2">
        <v>255</v>
      </c>
      <c r="B259" s="3" t="s">
        <v>930</v>
      </c>
      <c r="C259" s="3" t="s">
        <v>65</v>
      </c>
      <c r="D259" s="4" t="s">
        <v>48</v>
      </c>
      <c r="E259" s="4" t="s">
        <v>13</v>
      </c>
      <c r="F259" s="4" t="s">
        <v>26</v>
      </c>
      <c r="G259" s="13" t="s">
        <v>926</v>
      </c>
      <c r="H259" s="4" t="s">
        <v>927</v>
      </c>
      <c r="I259" s="4" t="s">
        <v>928</v>
      </c>
      <c r="J259" s="4" t="s">
        <v>929</v>
      </c>
      <c r="K259" s="3"/>
      <c r="L259" s="4" t="s">
        <v>2906</v>
      </c>
    </row>
    <row r="260" spans="1:12" ht="25.5" customHeight="1">
      <c r="A260" s="2">
        <v>256</v>
      </c>
      <c r="B260" s="3" t="s">
        <v>64</v>
      </c>
      <c r="C260" s="3" t="s">
        <v>65</v>
      </c>
      <c r="D260" s="4" t="s">
        <v>14</v>
      </c>
      <c r="E260" s="4" t="s">
        <v>14</v>
      </c>
      <c r="F260" s="4" t="s">
        <v>26</v>
      </c>
      <c r="G260" s="13" t="s">
        <v>933</v>
      </c>
      <c r="H260" s="4"/>
      <c r="I260" s="4"/>
      <c r="J260" s="4" t="s">
        <v>934</v>
      </c>
      <c r="K260" s="5"/>
      <c r="L260" s="4" t="s">
        <v>2906</v>
      </c>
    </row>
    <row r="261" spans="1:12" ht="25.5" customHeight="1">
      <c r="A261" s="2">
        <v>257</v>
      </c>
      <c r="B261" s="3" t="s">
        <v>978</v>
      </c>
      <c r="C261" s="3" t="s">
        <v>65</v>
      </c>
      <c r="D261" s="4" t="s">
        <v>34</v>
      </c>
      <c r="E261" s="4" t="s">
        <v>45</v>
      </c>
      <c r="F261" s="4" t="s">
        <v>26</v>
      </c>
      <c r="G261" s="13" t="s">
        <v>979</v>
      </c>
      <c r="H261" s="4"/>
      <c r="I261" s="4"/>
      <c r="J261" s="7" t="s">
        <v>980</v>
      </c>
      <c r="K261" s="5"/>
      <c r="L261" s="4" t="s">
        <v>2906</v>
      </c>
    </row>
    <row r="262" spans="1:12" ht="25.5" customHeight="1">
      <c r="A262" s="2">
        <v>258</v>
      </c>
      <c r="B262" s="9" t="s">
        <v>1027</v>
      </c>
      <c r="C262" s="9" t="s">
        <v>65</v>
      </c>
      <c r="D262" s="7" t="s">
        <v>20</v>
      </c>
      <c r="E262" s="7" t="s">
        <v>46</v>
      </c>
      <c r="F262" s="7" t="s">
        <v>28</v>
      </c>
      <c r="G262" s="13" t="s">
        <v>1025</v>
      </c>
      <c r="H262" s="7"/>
      <c r="I262" s="7"/>
      <c r="J262" s="7" t="s">
        <v>1026</v>
      </c>
      <c r="K262" s="10"/>
      <c r="L262" s="4" t="s">
        <v>2906</v>
      </c>
    </row>
    <row r="263" spans="1:12" ht="25.5" customHeight="1">
      <c r="A263" s="2">
        <v>259</v>
      </c>
      <c r="B263" s="3" t="s">
        <v>1076</v>
      </c>
      <c r="C263" s="3" t="s">
        <v>65</v>
      </c>
      <c r="D263" s="4" t="s">
        <v>86</v>
      </c>
      <c r="E263" s="4" t="s">
        <v>46</v>
      </c>
      <c r="F263" s="4" t="s">
        <v>26</v>
      </c>
      <c r="G263" s="13" t="s">
        <v>1077</v>
      </c>
      <c r="H263" s="4" t="s">
        <v>1078</v>
      </c>
      <c r="I263" s="4" t="s">
        <v>480</v>
      </c>
      <c r="J263" s="7" t="s">
        <v>1079</v>
      </c>
      <c r="K263" s="5"/>
      <c r="L263" s="4" t="s">
        <v>2906</v>
      </c>
    </row>
    <row r="264" spans="1:12" ht="25.5" customHeight="1">
      <c r="A264" s="2">
        <v>260</v>
      </c>
      <c r="B264" s="3" t="s">
        <v>1184</v>
      </c>
      <c r="C264" s="3" t="s">
        <v>65</v>
      </c>
      <c r="D264" s="4" t="s">
        <v>32</v>
      </c>
      <c r="E264" s="4" t="s">
        <v>12</v>
      </c>
      <c r="F264" s="4" t="s">
        <v>82</v>
      </c>
      <c r="G264" s="13" t="s">
        <v>1182</v>
      </c>
      <c r="H264" s="2">
        <v>80149</v>
      </c>
      <c r="I264" s="2" t="s">
        <v>360</v>
      </c>
      <c r="J264" s="4" t="s">
        <v>1183</v>
      </c>
      <c r="K264" s="4"/>
      <c r="L264" s="4" t="s">
        <v>2906</v>
      </c>
    </row>
    <row r="265" spans="1:12" ht="25.5" customHeight="1">
      <c r="A265" s="2">
        <v>261</v>
      </c>
      <c r="B265" s="3" t="s">
        <v>1242</v>
      </c>
      <c r="C265" s="3" t="s">
        <v>65</v>
      </c>
      <c r="D265" s="4" t="s">
        <v>44</v>
      </c>
      <c r="E265" s="4" t="s">
        <v>13</v>
      </c>
      <c r="F265" s="4" t="s">
        <v>24</v>
      </c>
      <c r="G265" s="13" t="s">
        <v>1245</v>
      </c>
      <c r="H265" s="2"/>
      <c r="I265" s="2"/>
      <c r="J265" s="4" t="s">
        <v>1246</v>
      </c>
      <c r="K265" s="4"/>
      <c r="L265" s="4" t="s">
        <v>2906</v>
      </c>
    </row>
    <row r="266" spans="1:12" ht="25.5" customHeight="1">
      <c r="A266" s="2">
        <v>262</v>
      </c>
      <c r="B266" s="9" t="s">
        <v>1266</v>
      </c>
      <c r="C266" s="9" t="s">
        <v>65</v>
      </c>
      <c r="D266" s="7" t="s">
        <v>21</v>
      </c>
      <c r="E266" s="7" t="s">
        <v>12</v>
      </c>
      <c r="F266" s="7" t="s">
        <v>26</v>
      </c>
      <c r="G266" s="13" t="s">
        <v>1267</v>
      </c>
      <c r="H266" s="7" t="s">
        <v>96</v>
      </c>
      <c r="I266" s="7"/>
      <c r="J266" s="7" t="s">
        <v>1268</v>
      </c>
      <c r="K266" s="10"/>
      <c r="L266" s="4" t="s">
        <v>2906</v>
      </c>
    </row>
    <row r="267" spans="1:12" ht="25.5" customHeight="1">
      <c r="A267" s="2">
        <v>263</v>
      </c>
      <c r="B267" s="3" t="s">
        <v>1387</v>
      </c>
      <c r="C267" s="3" t="s">
        <v>65</v>
      </c>
      <c r="D267" s="4" t="s">
        <v>32</v>
      </c>
      <c r="E267" s="4" t="s">
        <v>34</v>
      </c>
      <c r="F267" s="4" t="s">
        <v>27</v>
      </c>
      <c r="G267" s="14" t="s">
        <v>1388</v>
      </c>
      <c r="H267" s="2"/>
      <c r="I267" s="2"/>
      <c r="J267" s="4" t="s">
        <v>1389</v>
      </c>
      <c r="K267" s="4"/>
      <c r="L267" s="4" t="s">
        <v>2906</v>
      </c>
    </row>
    <row r="268" spans="1:12" ht="25.5" customHeight="1">
      <c r="A268" s="2">
        <v>264</v>
      </c>
      <c r="B268" s="3" t="s">
        <v>1390</v>
      </c>
      <c r="C268" s="3" t="s">
        <v>65</v>
      </c>
      <c r="D268" s="4" t="s">
        <v>44</v>
      </c>
      <c r="E268" s="4" t="s">
        <v>15</v>
      </c>
      <c r="F268" s="4" t="s">
        <v>82</v>
      </c>
      <c r="G268" s="14" t="s">
        <v>1391</v>
      </c>
      <c r="H268" s="2" t="s">
        <v>96</v>
      </c>
      <c r="I268" s="2"/>
      <c r="J268" s="4" t="s">
        <v>1392</v>
      </c>
      <c r="K268" s="4"/>
      <c r="L268" s="4" t="s">
        <v>2906</v>
      </c>
    </row>
    <row r="269" spans="1:12" ht="25.5" customHeight="1">
      <c r="A269" s="2">
        <v>265</v>
      </c>
      <c r="B269" s="3" t="s">
        <v>1411</v>
      </c>
      <c r="C269" s="3" t="s">
        <v>65</v>
      </c>
      <c r="D269" s="4" t="s">
        <v>22</v>
      </c>
      <c r="E269" s="4" t="s">
        <v>22</v>
      </c>
      <c r="F269" s="4" t="s">
        <v>82</v>
      </c>
      <c r="G269" s="14" t="s">
        <v>1412</v>
      </c>
      <c r="H269" s="2">
        <v>80134</v>
      </c>
      <c r="I269" s="2" t="s">
        <v>948</v>
      </c>
      <c r="J269" s="4" t="s">
        <v>1413</v>
      </c>
      <c r="K269" s="4"/>
      <c r="L269" s="4" t="s">
        <v>2906</v>
      </c>
    </row>
    <row r="270" spans="1:12" ht="25.5" customHeight="1">
      <c r="A270" s="2">
        <v>266</v>
      </c>
      <c r="B270" s="3" t="s">
        <v>87</v>
      </c>
      <c r="C270" s="3" t="s">
        <v>65</v>
      </c>
      <c r="D270" s="4" t="s">
        <v>746</v>
      </c>
      <c r="E270" s="4" t="s">
        <v>22</v>
      </c>
      <c r="F270" s="4" t="s">
        <v>923</v>
      </c>
      <c r="G270" s="14" t="s">
        <v>1430</v>
      </c>
      <c r="H270" s="2"/>
      <c r="I270" s="2"/>
      <c r="J270" s="4" t="s">
        <v>1431</v>
      </c>
      <c r="K270" s="4"/>
      <c r="L270" s="4" t="s">
        <v>2906</v>
      </c>
    </row>
    <row r="271" spans="1:12" ht="25.5" customHeight="1">
      <c r="A271" s="2">
        <v>267</v>
      </c>
      <c r="B271" s="3" t="s">
        <v>1455</v>
      </c>
      <c r="C271" s="3" t="s">
        <v>65</v>
      </c>
      <c r="D271" s="4" t="s">
        <v>34</v>
      </c>
      <c r="E271" s="4" t="s">
        <v>13</v>
      </c>
      <c r="F271" s="4" t="s">
        <v>1330</v>
      </c>
      <c r="G271" s="14" t="s">
        <v>1456</v>
      </c>
      <c r="H271" s="2"/>
      <c r="I271" s="2"/>
      <c r="J271" s="4" t="s">
        <v>1457</v>
      </c>
      <c r="K271" s="4"/>
      <c r="L271" s="4" t="s">
        <v>2906</v>
      </c>
    </row>
    <row r="272" spans="1:12" ht="25.5" customHeight="1">
      <c r="A272" s="2">
        <v>268</v>
      </c>
      <c r="B272" s="3" t="s">
        <v>1298</v>
      </c>
      <c r="C272" s="3" t="s">
        <v>1299</v>
      </c>
      <c r="D272" s="4" t="s">
        <v>20</v>
      </c>
      <c r="E272" s="4" t="s">
        <v>48</v>
      </c>
      <c r="F272" s="4" t="s">
        <v>522</v>
      </c>
      <c r="G272" s="13" t="s">
        <v>1300</v>
      </c>
      <c r="H272" s="2" t="s">
        <v>96</v>
      </c>
      <c r="I272" s="2"/>
      <c r="J272" s="4" t="s">
        <v>1301</v>
      </c>
      <c r="K272" s="4"/>
      <c r="L272" s="4" t="s">
        <v>2906</v>
      </c>
    </row>
    <row r="273" spans="1:12" ht="25.5" customHeight="1">
      <c r="A273" s="2">
        <v>269</v>
      </c>
      <c r="B273" s="9" t="s">
        <v>2837</v>
      </c>
      <c r="C273" s="9" t="s">
        <v>2838</v>
      </c>
      <c r="D273" s="7" t="s">
        <v>16</v>
      </c>
      <c r="E273" s="7" t="s">
        <v>14</v>
      </c>
      <c r="F273" s="7" t="s">
        <v>29</v>
      </c>
      <c r="G273" s="7" t="s">
        <v>2839</v>
      </c>
      <c r="H273" s="7" t="s">
        <v>2840</v>
      </c>
      <c r="I273" s="11" t="s">
        <v>73</v>
      </c>
      <c r="J273" s="7" t="s">
        <v>2841</v>
      </c>
      <c r="K273" s="4"/>
      <c r="L273" s="4" t="s">
        <v>2906</v>
      </c>
    </row>
    <row r="274" spans="1:12" ht="25.5" customHeight="1">
      <c r="A274" s="2">
        <v>270</v>
      </c>
      <c r="B274" s="3" t="s">
        <v>257</v>
      </c>
      <c r="C274" s="3" t="s">
        <v>1374</v>
      </c>
      <c r="D274" s="4" t="s">
        <v>68</v>
      </c>
      <c r="E274" s="4" t="s">
        <v>34</v>
      </c>
      <c r="F274" s="4" t="s">
        <v>1330</v>
      </c>
      <c r="G274" s="4" t="s">
        <v>1375</v>
      </c>
      <c r="H274" s="2"/>
      <c r="I274" s="2"/>
      <c r="J274" s="4" t="s">
        <v>1376</v>
      </c>
      <c r="K274" s="4"/>
      <c r="L274" s="4" t="s">
        <v>2906</v>
      </c>
    </row>
    <row r="275" spans="1:12" ht="25.5" customHeight="1">
      <c r="A275" s="2">
        <v>271</v>
      </c>
      <c r="B275" s="3" t="s">
        <v>1384</v>
      </c>
      <c r="C275" s="3" t="s">
        <v>1374</v>
      </c>
      <c r="D275" s="4" t="s">
        <v>1029</v>
      </c>
      <c r="E275" s="4" t="s">
        <v>15</v>
      </c>
      <c r="F275" s="4" t="s">
        <v>757</v>
      </c>
      <c r="G275" s="14" t="s">
        <v>1385</v>
      </c>
      <c r="H275" s="2"/>
      <c r="I275" s="2"/>
      <c r="J275" s="4" t="s">
        <v>1386</v>
      </c>
      <c r="K275" s="4"/>
      <c r="L275" s="4" t="s">
        <v>2906</v>
      </c>
    </row>
    <row r="276" spans="1:12" ht="25.5" customHeight="1">
      <c r="A276" s="2">
        <v>272</v>
      </c>
      <c r="B276" s="9" t="s">
        <v>257</v>
      </c>
      <c r="C276" s="9" t="s">
        <v>423</v>
      </c>
      <c r="D276" s="7" t="s">
        <v>55</v>
      </c>
      <c r="E276" s="7" t="s">
        <v>15</v>
      </c>
      <c r="F276" s="7" t="s">
        <v>820</v>
      </c>
      <c r="G276" s="13" t="s">
        <v>857</v>
      </c>
      <c r="H276" s="7"/>
      <c r="I276" s="7"/>
      <c r="J276" s="7" t="s">
        <v>858</v>
      </c>
      <c r="K276" s="10"/>
      <c r="L276" s="4" t="s">
        <v>2906</v>
      </c>
    </row>
    <row r="277" spans="1:12" ht="25.5" customHeight="1">
      <c r="A277" s="2">
        <v>273</v>
      </c>
      <c r="B277" s="3" t="s">
        <v>125</v>
      </c>
      <c r="C277" s="3" t="s">
        <v>423</v>
      </c>
      <c r="D277" s="4" t="s">
        <v>34</v>
      </c>
      <c r="E277" s="4" t="s">
        <v>12</v>
      </c>
      <c r="F277" s="4" t="s">
        <v>29</v>
      </c>
      <c r="G277" s="13" t="s">
        <v>976</v>
      </c>
      <c r="H277" s="4" t="s">
        <v>96</v>
      </c>
      <c r="I277" s="4"/>
      <c r="J277" s="4" t="s">
        <v>977</v>
      </c>
      <c r="K277" s="3"/>
      <c r="L277" s="4" t="s">
        <v>2906</v>
      </c>
    </row>
    <row r="278" spans="1:12" ht="25.5" customHeight="1">
      <c r="A278" s="2">
        <v>274</v>
      </c>
      <c r="B278" s="3" t="s">
        <v>1192</v>
      </c>
      <c r="C278" s="3" t="s">
        <v>423</v>
      </c>
      <c r="D278" s="4" t="s">
        <v>14</v>
      </c>
      <c r="E278" s="4" t="s">
        <v>45</v>
      </c>
      <c r="F278" s="4" t="s">
        <v>1193</v>
      </c>
      <c r="G278" s="13" t="s">
        <v>1194</v>
      </c>
      <c r="H278" s="4"/>
      <c r="I278" s="4"/>
      <c r="J278" s="7" t="s">
        <v>1195</v>
      </c>
      <c r="K278" s="10"/>
      <c r="L278" s="4" t="s">
        <v>2906</v>
      </c>
    </row>
    <row r="279" spans="1:12" ht="25.5" customHeight="1">
      <c r="A279" s="2">
        <v>275</v>
      </c>
      <c r="B279" s="3" t="s">
        <v>471</v>
      </c>
      <c r="C279" s="3" t="s">
        <v>472</v>
      </c>
      <c r="D279" s="4" t="s">
        <v>22</v>
      </c>
      <c r="E279" s="4" t="s">
        <v>46</v>
      </c>
      <c r="F279" s="4" t="s">
        <v>25</v>
      </c>
      <c r="G279" s="13" t="s">
        <v>1100</v>
      </c>
      <c r="H279" s="4"/>
      <c r="I279" s="4"/>
      <c r="J279" s="4" t="s">
        <v>1101</v>
      </c>
      <c r="K279" s="3"/>
      <c r="L279" s="4" t="s">
        <v>2906</v>
      </c>
    </row>
    <row r="280" spans="1:12" ht="25.5" customHeight="1">
      <c r="A280" s="2">
        <v>276</v>
      </c>
      <c r="B280" s="3" t="s">
        <v>1157</v>
      </c>
      <c r="C280" s="3" t="s">
        <v>472</v>
      </c>
      <c r="D280" s="4" t="s">
        <v>19</v>
      </c>
      <c r="E280" s="4" t="s">
        <v>14</v>
      </c>
      <c r="F280" s="4" t="s">
        <v>27</v>
      </c>
      <c r="G280" s="13" t="s">
        <v>1158</v>
      </c>
      <c r="H280" s="4" t="s">
        <v>96</v>
      </c>
      <c r="I280" s="4"/>
      <c r="J280" s="4" t="s">
        <v>1159</v>
      </c>
      <c r="K280" s="3"/>
      <c r="L280" s="4" t="s">
        <v>2906</v>
      </c>
    </row>
    <row r="281" spans="1:12" ht="25.5" customHeight="1">
      <c r="A281" s="2">
        <v>277</v>
      </c>
      <c r="B281" s="3" t="s">
        <v>1332</v>
      </c>
      <c r="C281" s="3" t="s">
        <v>472</v>
      </c>
      <c r="D281" s="4" t="s">
        <v>49</v>
      </c>
      <c r="E281" s="4" t="s">
        <v>68</v>
      </c>
      <c r="F281" s="4" t="s">
        <v>1056</v>
      </c>
      <c r="G281" s="13" t="s">
        <v>1333</v>
      </c>
      <c r="H281" s="2"/>
      <c r="I281" s="2"/>
      <c r="J281" s="4" t="s">
        <v>1334</v>
      </c>
      <c r="K281" s="4"/>
      <c r="L281" s="4" t="s">
        <v>2906</v>
      </c>
    </row>
    <row r="282" spans="1:12" ht="25.5" customHeight="1">
      <c r="A282" s="2">
        <v>278</v>
      </c>
      <c r="B282" s="3" t="s">
        <v>938</v>
      </c>
      <c r="C282" s="3" t="s">
        <v>335</v>
      </c>
      <c r="D282" s="4" t="s">
        <v>13</v>
      </c>
      <c r="E282" s="4" t="s">
        <v>14</v>
      </c>
      <c r="F282" s="4" t="s">
        <v>82</v>
      </c>
      <c r="G282" s="13" t="s">
        <v>935</v>
      </c>
      <c r="H282" s="2">
        <v>80302</v>
      </c>
      <c r="I282" s="2" t="s">
        <v>936</v>
      </c>
      <c r="J282" s="4" t="s">
        <v>937</v>
      </c>
      <c r="K282" s="4"/>
      <c r="L282" s="4" t="s">
        <v>2906</v>
      </c>
    </row>
    <row r="283" spans="1:12" ht="25.5" customHeight="1">
      <c r="A283" s="2">
        <v>279</v>
      </c>
      <c r="B283" s="3" t="s">
        <v>1155</v>
      </c>
      <c r="C283" s="3" t="s">
        <v>335</v>
      </c>
      <c r="D283" s="4" t="s">
        <v>34</v>
      </c>
      <c r="E283" s="4" t="s">
        <v>44</v>
      </c>
      <c r="F283" s="4" t="s">
        <v>24</v>
      </c>
      <c r="G283" s="13">
        <v>101266839</v>
      </c>
      <c r="H283" s="4"/>
      <c r="I283" s="4"/>
      <c r="J283" s="4" t="s">
        <v>1156</v>
      </c>
      <c r="K283" s="3"/>
      <c r="L283" s="4" t="s">
        <v>2906</v>
      </c>
    </row>
    <row r="284" spans="1:12" ht="25.5" customHeight="1">
      <c r="A284" s="2">
        <v>280</v>
      </c>
      <c r="B284" s="3" t="s">
        <v>431</v>
      </c>
      <c r="C284" s="3" t="s">
        <v>335</v>
      </c>
      <c r="D284" s="4" t="s">
        <v>35</v>
      </c>
      <c r="E284" s="4" t="s">
        <v>12</v>
      </c>
      <c r="F284" s="4" t="s">
        <v>761</v>
      </c>
      <c r="G284" s="4" t="s">
        <v>2880</v>
      </c>
      <c r="H284" s="2"/>
      <c r="I284" s="2"/>
      <c r="J284" s="4" t="s">
        <v>2881</v>
      </c>
      <c r="K284" s="4"/>
      <c r="L284" s="4" t="s">
        <v>2906</v>
      </c>
    </row>
    <row r="285" spans="1:12" ht="25.5" customHeight="1">
      <c r="A285" s="2">
        <v>281</v>
      </c>
      <c r="B285" s="3" t="s">
        <v>36</v>
      </c>
      <c r="C285" s="3" t="s">
        <v>1131</v>
      </c>
      <c r="D285" s="4" t="s">
        <v>68</v>
      </c>
      <c r="E285" s="4" t="s">
        <v>45</v>
      </c>
      <c r="F285" s="4" t="s">
        <v>28</v>
      </c>
      <c r="G285" s="13" t="s">
        <v>1132</v>
      </c>
      <c r="H285" s="4"/>
      <c r="I285" s="4"/>
      <c r="J285" s="4" t="s">
        <v>1133</v>
      </c>
      <c r="K285" s="3"/>
      <c r="L285" s="4" t="s">
        <v>2906</v>
      </c>
    </row>
    <row r="286" spans="1:12" ht="25.5" customHeight="1">
      <c r="A286" s="2">
        <v>282</v>
      </c>
      <c r="B286" s="3" t="s">
        <v>1393</v>
      </c>
      <c r="C286" s="3" t="s">
        <v>1394</v>
      </c>
      <c r="D286" s="4" t="s">
        <v>746</v>
      </c>
      <c r="E286" s="4" t="s">
        <v>48</v>
      </c>
      <c r="F286" s="4" t="s">
        <v>25</v>
      </c>
      <c r="G286" s="14" t="s">
        <v>1395</v>
      </c>
      <c r="H286" s="2" t="s">
        <v>96</v>
      </c>
      <c r="I286" s="2"/>
      <c r="J286" s="4" t="s">
        <v>1396</v>
      </c>
      <c r="K286" s="4"/>
      <c r="L286" s="4" t="s">
        <v>2906</v>
      </c>
    </row>
    <row r="287" spans="1:12" ht="25.5" customHeight="1">
      <c r="A287" s="2">
        <v>283</v>
      </c>
      <c r="B287" s="3" t="s">
        <v>960</v>
      </c>
      <c r="C287" s="3" t="s">
        <v>964</v>
      </c>
      <c r="D287" s="4" t="s">
        <v>42</v>
      </c>
      <c r="E287" s="4" t="s">
        <v>48</v>
      </c>
      <c r="F287" s="4" t="s">
        <v>24</v>
      </c>
      <c r="G287" s="13" t="s">
        <v>962</v>
      </c>
      <c r="H287" s="4" t="s">
        <v>96</v>
      </c>
      <c r="I287" s="4"/>
      <c r="J287" s="4" t="s">
        <v>963</v>
      </c>
      <c r="K287" s="3"/>
      <c r="L287" s="4" t="s">
        <v>2906</v>
      </c>
    </row>
    <row r="288" spans="1:12" ht="25.5" customHeight="1">
      <c r="A288" s="2">
        <v>284</v>
      </c>
      <c r="B288" s="3" t="s">
        <v>1380</v>
      </c>
      <c r="C288" s="3" t="s">
        <v>1381</v>
      </c>
      <c r="D288" s="4" t="s">
        <v>48</v>
      </c>
      <c r="E288" s="4" t="s">
        <v>19</v>
      </c>
      <c r="F288" s="4" t="s">
        <v>82</v>
      </c>
      <c r="G288" s="14" t="s">
        <v>1382</v>
      </c>
      <c r="H288" s="2">
        <v>80424</v>
      </c>
      <c r="I288" s="2" t="s">
        <v>878</v>
      </c>
      <c r="J288" s="4" t="s">
        <v>1383</v>
      </c>
      <c r="K288" s="4"/>
      <c r="L288" s="4" t="s">
        <v>2906</v>
      </c>
    </row>
    <row r="289" spans="1:12" ht="25.5" customHeight="1">
      <c r="A289" s="2">
        <v>285</v>
      </c>
      <c r="B289" s="3" t="s">
        <v>833</v>
      </c>
      <c r="C289" s="3" t="s">
        <v>663</v>
      </c>
      <c r="D289" s="4" t="s">
        <v>32</v>
      </c>
      <c r="E289" s="4" t="s">
        <v>34</v>
      </c>
      <c r="F289" s="4" t="s">
        <v>28</v>
      </c>
      <c r="G289" s="13" t="s">
        <v>834</v>
      </c>
      <c r="H289" s="4"/>
      <c r="I289" s="4"/>
      <c r="J289" s="7" t="s">
        <v>835</v>
      </c>
      <c r="K289" s="5"/>
      <c r="L289" s="4" t="s">
        <v>2906</v>
      </c>
    </row>
    <row r="290" spans="1:12" ht="25.5" customHeight="1">
      <c r="A290" s="2">
        <v>286</v>
      </c>
      <c r="B290" s="3" t="s">
        <v>53</v>
      </c>
      <c r="C290" s="3" t="s">
        <v>1310</v>
      </c>
      <c r="D290" s="4" t="s">
        <v>32</v>
      </c>
      <c r="E290" s="4" t="s">
        <v>22</v>
      </c>
      <c r="F290" s="4" t="s">
        <v>24</v>
      </c>
      <c r="G290" s="13" t="s">
        <v>1311</v>
      </c>
      <c r="H290" s="2" t="s">
        <v>96</v>
      </c>
      <c r="I290" s="2"/>
      <c r="J290" s="4" t="s">
        <v>1312</v>
      </c>
      <c r="K290" s="4"/>
      <c r="L290" s="4" t="s">
        <v>2906</v>
      </c>
    </row>
    <row r="291" spans="1:12" ht="25.5" customHeight="1">
      <c r="A291" s="2">
        <v>287</v>
      </c>
      <c r="B291" s="3" t="s">
        <v>1342</v>
      </c>
      <c r="C291" s="3" t="s">
        <v>1343</v>
      </c>
      <c r="D291" s="4" t="s">
        <v>34</v>
      </c>
      <c r="E291" s="4" t="s">
        <v>22</v>
      </c>
      <c r="F291" s="4" t="s">
        <v>923</v>
      </c>
      <c r="G291" s="13" t="s">
        <v>1344</v>
      </c>
      <c r="H291" s="2"/>
      <c r="I291" s="2"/>
      <c r="J291" s="4" t="s">
        <v>1345</v>
      </c>
      <c r="K291" s="4"/>
      <c r="L291" s="4" t="s">
        <v>2906</v>
      </c>
    </row>
    <row r="292" spans="1:12" ht="25.5" customHeight="1">
      <c r="A292" s="2">
        <v>288</v>
      </c>
      <c r="B292" s="3" t="s">
        <v>164</v>
      </c>
      <c r="C292" s="3" t="s">
        <v>88</v>
      </c>
      <c r="D292" s="4" t="s">
        <v>74</v>
      </c>
      <c r="E292" s="4" t="s">
        <v>48</v>
      </c>
      <c r="F292" s="4" t="s">
        <v>82</v>
      </c>
      <c r="G292" s="13" t="s">
        <v>165</v>
      </c>
      <c r="H292" s="2">
        <v>80506</v>
      </c>
      <c r="I292" s="2" t="s">
        <v>166</v>
      </c>
      <c r="J292" s="4" t="s">
        <v>167</v>
      </c>
      <c r="K292" s="4"/>
      <c r="L292" s="4" t="s">
        <v>2906</v>
      </c>
    </row>
    <row r="293" spans="1:12" ht="25.5" customHeight="1">
      <c r="A293" s="2">
        <v>289</v>
      </c>
      <c r="B293" s="3" t="s">
        <v>1460</v>
      </c>
      <c r="C293" s="3" t="s">
        <v>88</v>
      </c>
      <c r="D293" s="4" t="s">
        <v>729</v>
      </c>
      <c r="E293" s="4" t="s">
        <v>22</v>
      </c>
      <c r="F293" s="4" t="s">
        <v>28</v>
      </c>
      <c r="G293" s="4" t="s">
        <v>1461</v>
      </c>
      <c r="H293" s="2"/>
      <c r="I293" s="2"/>
      <c r="J293" s="4" t="s">
        <v>1462</v>
      </c>
      <c r="K293" s="4"/>
      <c r="L293" s="4" t="s">
        <v>2906</v>
      </c>
    </row>
    <row r="294" spans="1:12" ht="25.5" customHeight="1">
      <c r="A294" s="2">
        <v>290</v>
      </c>
      <c r="B294" s="9" t="s">
        <v>987</v>
      </c>
      <c r="C294" s="9" t="s">
        <v>88</v>
      </c>
      <c r="D294" s="7" t="s">
        <v>55</v>
      </c>
      <c r="E294" s="7" t="s">
        <v>12</v>
      </c>
      <c r="F294" s="7" t="s">
        <v>82</v>
      </c>
      <c r="G294" s="15" t="s">
        <v>1792</v>
      </c>
      <c r="H294" s="7" t="s">
        <v>96</v>
      </c>
      <c r="I294" s="11"/>
      <c r="J294" s="7" t="s">
        <v>1793</v>
      </c>
      <c r="K294" s="4"/>
      <c r="L294" s="4" t="s">
        <v>2906</v>
      </c>
    </row>
    <row r="295" spans="1:12" ht="25.5" customHeight="1">
      <c r="A295" s="2"/>
      <c r="B295" s="24"/>
      <c r="C295" s="24"/>
      <c r="D295" s="26"/>
      <c r="E295" s="26"/>
      <c r="F295" s="26"/>
      <c r="G295" s="26"/>
      <c r="H295" s="26"/>
      <c r="I295" s="26"/>
      <c r="J295" s="28"/>
      <c r="K295" s="29"/>
      <c r="L295" s="38"/>
    </row>
    <row r="296" spans="1:12" ht="25.5" customHeight="1">
      <c r="A296" s="2"/>
      <c r="B296" s="3"/>
      <c r="C296" s="3"/>
      <c r="D296" s="4"/>
      <c r="E296" s="4"/>
      <c r="F296" s="4"/>
      <c r="G296" s="4"/>
      <c r="H296" s="2"/>
      <c r="I296" s="2"/>
      <c r="J296" s="4"/>
      <c r="K296" s="4"/>
      <c r="L296" s="37"/>
    </row>
    <row r="297" spans="1:12" ht="25.5" customHeight="1">
      <c r="A297" s="2"/>
      <c r="B297" s="3"/>
      <c r="C297" s="3"/>
      <c r="D297" s="4"/>
      <c r="E297" s="4"/>
      <c r="F297" s="4"/>
      <c r="G297" s="4"/>
      <c r="H297" s="2"/>
      <c r="I297" s="2"/>
      <c r="J297" s="4"/>
      <c r="K297" s="4"/>
      <c r="L297" s="37"/>
    </row>
    <row r="298" spans="1:12" ht="25.5" customHeight="1">
      <c r="A298" s="2"/>
      <c r="B298" s="3"/>
      <c r="C298" s="3"/>
      <c r="D298" s="4"/>
      <c r="E298" s="4"/>
      <c r="F298" s="4"/>
      <c r="G298" s="4"/>
      <c r="H298" s="2"/>
      <c r="I298" s="2"/>
      <c r="J298" s="4"/>
      <c r="K298" s="4"/>
      <c r="L298" s="37"/>
    </row>
    <row r="299" spans="1:12" ht="25.5" customHeight="1">
      <c r="A299" s="2"/>
      <c r="B299" s="3"/>
      <c r="C299" s="3"/>
      <c r="D299" s="4"/>
      <c r="E299" s="4"/>
      <c r="F299" s="4"/>
      <c r="G299" s="4"/>
      <c r="H299" s="2"/>
      <c r="I299" s="2"/>
      <c r="J299" s="4"/>
      <c r="K299" s="4"/>
      <c r="L299" s="37"/>
    </row>
    <row r="300" spans="1:12" ht="25.5" customHeight="1">
      <c r="A300" s="2"/>
      <c r="B300" s="3"/>
      <c r="C300" s="3"/>
      <c r="D300" s="4"/>
      <c r="E300" s="4"/>
      <c r="F300" s="4"/>
      <c r="G300" s="4"/>
      <c r="H300" s="2"/>
      <c r="I300" s="2"/>
      <c r="J300" s="4"/>
      <c r="K300" s="4"/>
      <c r="L300" s="37"/>
    </row>
    <row r="301" spans="1:12" ht="25.5" customHeight="1">
      <c r="A301" s="2"/>
      <c r="B301" s="3"/>
      <c r="C301" s="3"/>
      <c r="D301" s="4"/>
      <c r="E301" s="4"/>
      <c r="F301" s="4"/>
      <c r="G301" s="4"/>
      <c r="H301" s="2"/>
      <c r="I301" s="2"/>
      <c r="J301" s="4"/>
      <c r="K301" s="4"/>
      <c r="L301" s="37"/>
    </row>
    <row r="302" spans="1:12" ht="25.5" customHeight="1">
      <c r="A302" s="2"/>
      <c r="B302" s="3"/>
      <c r="C302" s="3"/>
      <c r="D302" s="4"/>
      <c r="E302" s="4"/>
      <c r="F302" s="4"/>
      <c r="G302" s="4"/>
      <c r="H302" s="2"/>
      <c r="I302" s="2"/>
      <c r="J302" s="4"/>
      <c r="K302" s="4"/>
      <c r="L302" s="37"/>
    </row>
    <row r="303" spans="1:12" ht="25.5" customHeight="1">
      <c r="A303" s="2"/>
      <c r="B303" s="3"/>
      <c r="C303" s="3"/>
      <c r="D303" s="4"/>
      <c r="E303" s="4"/>
      <c r="F303" s="4"/>
      <c r="G303" s="4"/>
      <c r="H303" s="2"/>
      <c r="I303" s="2"/>
      <c r="J303" s="4"/>
      <c r="K303" s="4"/>
      <c r="L303" s="37"/>
    </row>
    <row r="304" spans="1:12" ht="25.5" customHeight="1">
      <c r="A304" s="2"/>
      <c r="B304" s="3"/>
      <c r="C304" s="3"/>
      <c r="D304" s="4"/>
      <c r="E304" s="4"/>
      <c r="F304" s="4"/>
      <c r="G304" s="4"/>
      <c r="H304" s="2"/>
      <c r="I304" s="2"/>
      <c r="J304" s="4"/>
      <c r="K304" s="4"/>
      <c r="L304" s="37"/>
    </row>
    <row r="305" spans="1:12" ht="25.5" customHeight="1">
      <c r="A305" s="2"/>
      <c r="B305" s="3"/>
      <c r="C305" s="3"/>
      <c r="D305" s="4"/>
      <c r="E305" s="4"/>
      <c r="F305" s="4"/>
      <c r="G305" s="4"/>
      <c r="H305" s="2"/>
      <c r="I305" s="2"/>
      <c r="J305" s="4"/>
      <c r="K305" s="4"/>
      <c r="L305" s="37"/>
    </row>
    <row r="306" spans="1:12" ht="25.5" customHeight="1">
      <c r="A306" s="2"/>
      <c r="B306" s="3"/>
      <c r="C306" s="3"/>
      <c r="D306" s="4"/>
      <c r="E306" s="4"/>
      <c r="F306" s="4"/>
      <c r="G306" s="4"/>
      <c r="H306" s="2"/>
      <c r="I306" s="2"/>
      <c r="J306" s="4"/>
      <c r="K306" s="4"/>
      <c r="L306" s="37"/>
    </row>
    <row r="307" spans="1:12" ht="25.5" customHeight="1">
      <c r="A307" s="2"/>
      <c r="B307" s="3"/>
      <c r="C307" s="3"/>
      <c r="D307" s="4"/>
      <c r="E307" s="4"/>
      <c r="F307" s="4"/>
      <c r="G307" s="4"/>
      <c r="H307" s="2"/>
      <c r="I307" s="2"/>
      <c r="J307" s="4"/>
      <c r="K307" s="4"/>
      <c r="L307" s="37"/>
    </row>
    <row r="308" spans="1:12" ht="25.5" customHeight="1">
      <c r="A308" s="2"/>
      <c r="B308" s="3"/>
      <c r="C308" s="3"/>
      <c r="D308" s="4"/>
      <c r="E308" s="4"/>
      <c r="F308" s="4"/>
      <c r="G308" s="4"/>
      <c r="H308" s="2"/>
      <c r="I308" s="2"/>
      <c r="J308" s="4"/>
      <c r="K308" s="4"/>
      <c r="L308" s="37"/>
    </row>
    <row r="309" spans="1:12" ht="25.5" customHeight="1">
      <c r="A309" s="2"/>
      <c r="B309" s="3"/>
      <c r="C309" s="3"/>
      <c r="D309" s="4"/>
      <c r="E309" s="4"/>
      <c r="F309" s="4"/>
      <c r="G309" s="4"/>
      <c r="H309" s="2"/>
      <c r="I309" s="2"/>
      <c r="J309" s="4"/>
      <c r="K309" s="4"/>
      <c r="L309" s="37"/>
    </row>
    <row r="310" spans="1:12" ht="25.5" customHeight="1">
      <c r="A310" s="2"/>
      <c r="B310" s="3"/>
      <c r="C310" s="3"/>
      <c r="D310" s="4"/>
      <c r="E310" s="4"/>
      <c r="F310" s="4"/>
      <c r="G310" s="4"/>
      <c r="H310" s="2"/>
      <c r="I310" s="2"/>
      <c r="J310" s="4"/>
      <c r="K310" s="4"/>
      <c r="L310" s="37"/>
    </row>
    <row r="311" spans="1:12" ht="25.5" customHeight="1">
      <c r="A311" s="2"/>
      <c r="B311" s="3"/>
      <c r="C311" s="3"/>
      <c r="D311" s="4"/>
      <c r="E311" s="4"/>
      <c r="F311" s="4"/>
      <c r="G311" s="4"/>
      <c r="H311" s="2"/>
      <c r="I311" s="2"/>
      <c r="J311" s="4"/>
      <c r="K311" s="4"/>
      <c r="L311" s="37"/>
    </row>
    <row r="312" spans="1:12" ht="25.5" customHeight="1">
      <c r="A312" s="2"/>
      <c r="B312" s="3"/>
      <c r="C312" s="3"/>
      <c r="D312" s="4"/>
      <c r="E312" s="4"/>
      <c r="F312" s="4"/>
      <c r="G312" s="4"/>
      <c r="H312" s="2"/>
      <c r="I312" s="2"/>
      <c r="J312" s="4"/>
      <c r="K312" s="4"/>
      <c r="L312" s="37"/>
    </row>
    <row r="313" spans="1:12" ht="25.5" customHeight="1">
      <c r="A313" s="2"/>
      <c r="B313" s="3"/>
      <c r="C313" s="3"/>
      <c r="D313" s="4"/>
      <c r="E313" s="4"/>
      <c r="F313" s="4"/>
      <c r="G313" s="4"/>
      <c r="H313" s="2"/>
      <c r="I313" s="2"/>
      <c r="J313" s="4"/>
      <c r="K313" s="4"/>
      <c r="L313" s="37"/>
    </row>
    <row r="314" spans="1:12" ht="25.5" customHeight="1">
      <c r="A314" s="2"/>
      <c r="B314" s="3"/>
      <c r="C314" s="3"/>
      <c r="D314" s="4"/>
      <c r="E314" s="4"/>
      <c r="F314" s="4"/>
      <c r="G314" s="4"/>
      <c r="H314" s="2"/>
      <c r="I314" s="2"/>
      <c r="J314" s="4"/>
      <c r="K314" s="4"/>
      <c r="L314" s="37"/>
    </row>
    <row r="315" spans="1:12" ht="25.5" customHeight="1">
      <c r="A315" s="2"/>
      <c r="B315" s="3"/>
      <c r="C315" s="3"/>
      <c r="D315" s="4"/>
      <c r="E315" s="4"/>
      <c r="F315" s="4"/>
      <c r="G315" s="4"/>
      <c r="H315" s="2"/>
      <c r="I315" s="2"/>
      <c r="J315" s="4"/>
      <c r="K315" s="4"/>
      <c r="L315" s="37"/>
    </row>
    <row r="316" spans="1:12" ht="25.5" customHeight="1">
      <c r="A316" s="2"/>
      <c r="B316" s="3"/>
      <c r="C316" s="3"/>
      <c r="D316" s="4"/>
      <c r="E316" s="4"/>
      <c r="F316" s="4"/>
      <c r="G316" s="4"/>
      <c r="H316" s="2"/>
      <c r="I316" s="2"/>
      <c r="J316" s="4"/>
      <c r="K316" s="4"/>
      <c r="L316" s="37"/>
    </row>
    <row r="317" spans="1:12" ht="25.5" customHeight="1">
      <c r="A317" s="2"/>
      <c r="B317" s="3"/>
      <c r="C317" s="3"/>
      <c r="D317" s="4"/>
      <c r="E317" s="4"/>
      <c r="F317" s="4"/>
      <c r="G317" s="4"/>
      <c r="H317" s="2"/>
      <c r="I317" s="2"/>
      <c r="J317" s="4"/>
      <c r="K317" s="4"/>
      <c r="L317" s="37"/>
    </row>
    <row r="318" spans="1:12" ht="25.5" customHeight="1">
      <c r="A318" s="2"/>
      <c r="B318" s="3"/>
      <c r="C318" s="3"/>
      <c r="D318" s="4"/>
      <c r="E318" s="4"/>
      <c r="F318" s="4"/>
      <c r="G318" s="4"/>
      <c r="H318" s="2"/>
      <c r="I318" s="2"/>
      <c r="J318" s="4"/>
      <c r="K318" s="4"/>
      <c r="L318" s="37"/>
    </row>
    <row r="319" spans="1:12" ht="25.5" customHeight="1">
      <c r="A319" s="2"/>
      <c r="B319" s="3"/>
      <c r="C319" s="3"/>
      <c r="D319" s="4"/>
      <c r="E319" s="4"/>
      <c r="F319" s="4"/>
      <c r="G319" s="4"/>
      <c r="H319" s="2"/>
      <c r="I319" s="2"/>
      <c r="J319" s="4"/>
      <c r="K319" s="4"/>
      <c r="L319" s="37"/>
    </row>
    <row r="320" spans="1:12" ht="25.5" customHeight="1">
      <c r="A320" s="2"/>
      <c r="B320" s="3"/>
      <c r="C320" s="3"/>
      <c r="D320" s="4"/>
      <c r="E320" s="4"/>
      <c r="F320" s="4"/>
      <c r="G320" s="4"/>
      <c r="H320" s="2"/>
      <c r="I320" s="2"/>
      <c r="J320" s="4"/>
      <c r="K320" s="4"/>
      <c r="L320" s="37"/>
    </row>
    <row r="321" spans="1:12" ht="25.5" customHeight="1">
      <c r="A321" s="2"/>
      <c r="B321" s="3"/>
      <c r="C321" s="3"/>
      <c r="D321" s="4"/>
      <c r="E321" s="4"/>
      <c r="F321" s="4"/>
      <c r="G321" s="4"/>
      <c r="H321" s="2"/>
      <c r="I321" s="2"/>
      <c r="J321" s="4"/>
      <c r="K321" s="4"/>
      <c r="L321" s="37"/>
    </row>
    <row r="322" spans="1:12" ht="25.5" customHeight="1">
      <c r="A322" s="2"/>
      <c r="B322" s="3"/>
      <c r="C322" s="3"/>
      <c r="D322" s="4"/>
      <c r="E322" s="4"/>
      <c r="F322" s="4"/>
      <c r="G322" s="4"/>
      <c r="H322" s="2"/>
      <c r="I322" s="2"/>
      <c r="J322" s="4"/>
      <c r="K322" s="4"/>
      <c r="L322" s="37"/>
    </row>
    <row r="323" spans="1:12" ht="25.5" customHeight="1">
      <c r="A323" s="2"/>
      <c r="B323" s="3"/>
      <c r="C323" s="3"/>
      <c r="D323" s="4"/>
      <c r="E323" s="4"/>
      <c r="F323" s="4"/>
      <c r="G323" s="4"/>
      <c r="H323" s="2"/>
      <c r="I323" s="2"/>
      <c r="J323" s="4"/>
      <c r="K323" s="4"/>
      <c r="L323" s="37"/>
    </row>
    <row r="324" spans="1:12" ht="25.5" customHeight="1">
      <c r="A324" s="2"/>
      <c r="B324" s="3"/>
      <c r="C324" s="3"/>
      <c r="D324" s="4"/>
      <c r="E324" s="4"/>
      <c r="F324" s="4"/>
      <c r="G324" s="4"/>
      <c r="H324" s="2"/>
      <c r="I324" s="2"/>
      <c r="J324" s="4"/>
      <c r="K324" s="4"/>
      <c r="L324" s="37"/>
    </row>
    <row r="325" spans="1:12" ht="25.5" customHeight="1">
      <c r="A325" s="2"/>
      <c r="B325" s="3"/>
      <c r="C325" s="3"/>
      <c r="D325" s="4"/>
      <c r="E325" s="4"/>
      <c r="F325" s="4"/>
      <c r="G325" s="4"/>
      <c r="H325" s="2"/>
      <c r="I325" s="2"/>
      <c r="J325" s="4"/>
      <c r="K325" s="4"/>
      <c r="L325" s="37"/>
    </row>
    <row r="326" spans="1:12" ht="25.5" customHeight="1">
      <c r="A326" s="2"/>
      <c r="B326" s="3"/>
      <c r="C326" s="3"/>
      <c r="D326" s="4"/>
      <c r="E326" s="4"/>
      <c r="F326" s="4"/>
      <c r="G326" s="4"/>
      <c r="H326" s="2"/>
      <c r="I326" s="2"/>
      <c r="J326" s="4"/>
      <c r="K326" s="4"/>
      <c r="L326" s="37"/>
    </row>
    <row r="327" spans="1:12" ht="25.5" customHeight="1">
      <c r="A327" s="2"/>
      <c r="B327" s="3"/>
      <c r="C327" s="3"/>
      <c r="D327" s="4"/>
      <c r="E327" s="4"/>
      <c r="F327" s="4"/>
      <c r="G327" s="4"/>
      <c r="H327" s="2"/>
      <c r="I327" s="2"/>
      <c r="J327" s="4"/>
      <c r="K327" s="4"/>
      <c r="L327" s="37"/>
    </row>
    <row r="328" spans="1:12" ht="25.5" customHeight="1">
      <c r="A328" s="2"/>
      <c r="B328" s="3"/>
      <c r="C328" s="3"/>
      <c r="D328" s="4"/>
      <c r="E328" s="4"/>
      <c r="F328" s="4"/>
      <c r="G328" s="4"/>
      <c r="H328" s="2"/>
      <c r="I328" s="2"/>
      <c r="J328" s="4"/>
      <c r="K328" s="4"/>
      <c r="L328" s="37"/>
    </row>
    <row r="329" spans="1:12" ht="25.5" customHeight="1">
      <c r="A329" s="2"/>
      <c r="B329" s="3"/>
      <c r="C329" s="3"/>
      <c r="D329" s="4"/>
      <c r="E329" s="4"/>
      <c r="F329" s="4"/>
      <c r="G329" s="4"/>
      <c r="H329" s="2"/>
      <c r="I329" s="2"/>
      <c r="J329" s="4"/>
      <c r="K329" s="4"/>
      <c r="L329" s="37"/>
    </row>
    <row r="330" spans="1:12" ht="25.5" customHeight="1">
      <c r="A330" s="2"/>
      <c r="B330" s="3"/>
      <c r="C330" s="3"/>
      <c r="D330" s="4"/>
      <c r="E330" s="4"/>
      <c r="F330" s="4"/>
      <c r="G330" s="4"/>
      <c r="H330" s="2"/>
      <c r="I330" s="2"/>
      <c r="J330" s="4"/>
      <c r="K330" s="4"/>
      <c r="L330" s="37"/>
    </row>
    <row r="331" spans="1:12" ht="25.5" customHeight="1">
      <c r="A331" s="2"/>
      <c r="B331" s="3"/>
      <c r="C331" s="3"/>
      <c r="D331" s="4"/>
      <c r="E331" s="4"/>
      <c r="F331" s="4"/>
      <c r="G331" s="4"/>
      <c r="H331" s="2"/>
      <c r="I331" s="2"/>
      <c r="J331" s="4"/>
      <c r="K331" s="4"/>
      <c r="L331" s="37"/>
    </row>
    <row r="332" spans="1:12" ht="25.5" customHeight="1">
      <c r="A332" s="2">
        <v>329</v>
      </c>
      <c r="B332" s="3"/>
      <c r="C332" s="3"/>
      <c r="D332" s="4"/>
      <c r="E332" s="4"/>
      <c r="F332" s="4"/>
      <c r="G332" s="4"/>
      <c r="H332" s="2"/>
      <c r="I332" s="2"/>
      <c r="J332" s="4"/>
      <c r="K332" s="4"/>
      <c r="L332" s="37"/>
    </row>
    <row r="333" spans="1:12" ht="25.5" customHeight="1">
      <c r="A333" s="2">
        <v>330</v>
      </c>
      <c r="B333" s="3"/>
      <c r="C333" s="3"/>
      <c r="D333" s="4"/>
      <c r="E333" s="4"/>
      <c r="F333" s="4"/>
      <c r="G333" s="4"/>
      <c r="H333" s="2"/>
      <c r="I333" s="2"/>
      <c r="J333" s="4"/>
      <c r="K333" s="4"/>
      <c r="L333" s="37"/>
    </row>
    <row r="334" spans="1:12" ht="25.5" customHeight="1">
      <c r="A334" s="2">
        <v>331</v>
      </c>
      <c r="B334" s="3"/>
      <c r="C334" s="3"/>
      <c r="D334" s="4"/>
      <c r="E334" s="4"/>
      <c r="F334" s="4"/>
      <c r="G334" s="4"/>
      <c r="H334" s="2"/>
      <c r="I334" s="2"/>
      <c r="J334" s="4"/>
      <c r="K334" s="4"/>
      <c r="L334" s="37"/>
    </row>
    <row r="335" spans="1:12" ht="25.5" customHeight="1">
      <c r="A335" s="2">
        <v>332</v>
      </c>
      <c r="B335" s="3"/>
      <c r="C335" s="3"/>
      <c r="D335" s="4"/>
      <c r="E335" s="4"/>
      <c r="F335" s="4"/>
      <c r="G335" s="4"/>
      <c r="H335" s="2"/>
      <c r="I335" s="2"/>
      <c r="J335" s="4"/>
      <c r="K335" s="4"/>
      <c r="L335" s="37"/>
    </row>
    <row r="336" spans="1:12" ht="25.5" customHeight="1">
      <c r="A336" s="2">
        <v>333</v>
      </c>
      <c r="B336" s="3"/>
      <c r="C336" s="3"/>
      <c r="D336" s="4"/>
      <c r="E336" s="4"/>
      <c r="F336" s="4"/>
      <c r="G336" s="4"/>
      <c r="H336" s="2"/>
      <c r="I336" s="2"/>
      <c r="J336" s="4"/>
      <c r="K336" s="4"/>
      <c r="L336" s="37"/>
    </row>
    <row r="337" spans="1:12" ht="25.5" customHeight="1">
      <c r="A337" s="2">
        <v>334</v>
      </c>
      <c r="B337" s="3"/>
      <c r="C337" s="3"/>
      <c r="D337" s="4"/>
      <c r="E337" s="4"/>
      <c r="F337" s="4"/>
      <c r="G337" s="4"/>
      <c r="H337" s="2"/>
      <c r="I337" s="2"/>
      <c r="J337" s="4"/>
      <c r="K337" s="4"/>
      <c r="L337" s="37"/>
    </row>
    <row r="338" spans="1:12" ht="25.5" customHeight="1">
      <c r="A338" s="2">
        <v>335</v>
      </c>
      <c r="B338" s="3"/>
      <c r="C338" s="3"/>
      <c r="D338" s="4"/>
      <c r="E338" s="4"/>
      <c r="F338" s="4"/>
      <c r="G338" s="4"/>
      <c r="H338" s="2"/>
      <c r="I338" s="2"/>
      <c r="J338" s="4"/>
      <c r="K338" s="4"/>
      <c r="L338" s="37"/>
    </row>
    <row r="339" spans="1:12" ht="25.5" customHeight="1">
      <c r="A339" s="2">
        <v>336</v>
      </c>
      <c r="B339" s="3"/>
      <c r="C339" s="3"/>
      <c r="D339" s="4"/>
      <c r="E339" s="4"/>
      <c r="F339" s="4"/>
      <c r="G339" s="4"/>
      <c r="H339" s="2"/>
      <c r="I339" s="2"/>
      <c r="J339" s="4"/>
      <c r="K339" s="4"/>
      <c r="L339" s="37"/>
    </row>
    <row r="340" spans="1:12" ht="25.5" customHeight="1">
      <c r="A340" s="2">
        <v>337</v>
      </c>
      <c r="B340" s="3"/>
      <c r="C340" s="3"/>
      <c r="D340" s="4"/>
      <c r="E340" s="4"/>
      <c r="F340" s="4"/>
      <c r="G340" s="4"/>
      <c r="H340" s="2"/>
      <c r="I340" s="2"/>
      <c r="J340" s="4"/>
      <c r="K340" s="4"/>
      <c r="L340" s="37"/>
    </row>
    <row r="341" spans="1:12" ht="25.5" customHeight="1">
      <c r="A341" s="2">
        <v>338</v>
      </c>
      <c r="B341" s="3"/>
      <c r="C341" s="3"/>
      <c r="D341" s="4"/>
      <c r="E341" s="4"/>
      <c r="F341" s="4"/>
      <c r="G341" s="4"/>
      <c r="H341" s="2"/>
      <c r="I341" s="2"/>
      <c r="J341" s="4"/>
      <c r="K341" s="4"/>
      <c r="L341" s="37"/>
    </row>
    <row r="342" spans="1:12" ht="25.5" customHeight="1">
      <c r="A342" s="2">
        <v>339</v>
      </c>
      <c r="B342" s="3"/>
      <c r="C342" s="3"/>
      <c r="D342" s="4"/>
      <c r="E342" s="4"/>
      <c r="F342" s="4"/>
      <c r="G342" s="4"/>
      <c r="H342" s="2"/>
      <c r="I342" s="2"/>
      <c r="J342" s="4"/>
      <c r="K342" s="4"/>
      <c r="L342" s="37"/>
    </row>
    <row r="343" spans="1:12" ht="25.5" customHeight="1">
      <c r="A343" s="2">
        <v>340</v>
      </c>
      <c r="B343" s="3"/>
      <c r="C343" s="3"/>
      <c r="D343" s="4"/>
      <c r="E343" s="4"/>
      <c r="F343" s="4"/>
      <c r="G343" s="4"/>
      <c r="H343" s="2"/>
      <c r="I343" s="2"/>
      <c r="J343" s="4"/>
      <c r="K343" s="4"/>
      <c r="L343" s="37"/>
    </row>
    <row r="344" spans="1:12" ht="25.5" customHeight="1">
      <c r="A344" s="2">
        <v>341</v>
      </c>
      <c r="B344" s="3"/>
      <c r="C344" s="3"/>
      <c r="D344" s="4"/>
      <c r="E344" s="4"/>
      <c r="F344" s="4"/>
      <c r="G344" s="4"/>
      <c r="H344" s="2"/>
      <c r="I344" s="2"/>
      <c r="J344" s="4"/>
      <c r="K344" s="4"/>
      <c r="L344" s="37"/>
    </row>
    <row r="345" spans="1:12" ht="25.5" customHeight="1">
      <c r="A345" s="2">
        <v>342</v>
      </c>
      <c r="B345" s="3"/>
      <c r="C345" s="3"/>
      <c r="D345" s="4"/>
      <c r="E345" s="4"/>
      <c r="F345" s="4"/>
      <c r="G345" s="4"/>
      <c r="H345" s="2"/>
      <c r="I345" s="2"/>
      <c r="J345" s="4"/>
      <c r="K345" s="4"/>
      <c r="L345" s="37"/>
    </row>
    <row r="346" spans="1:12" ht="25.5" customHeight="1">
      <c r="A346" s="2">
        <v>343</v>
      </c>
      <c r="B346" s="3"/>
      <c r="C346" s="3"/>
      <c r="D346" s="4"/>
      <c r="E346" s="4"/>
      <c r="F346" s="4"/>
      <c r="G346" s="4"/>
      <c r="H346" s="2"/>
      <c r="I346" s="2"/>
      <c r="J346" s="4"/>
      <c r="K346" s="4"/>
      <c r="L346" s="37"/>
    </row>
    <row r="347" spans="1:12" ht="25.5" customHeight="1">
      <c r="A347" s="2">
        <v>344</v>
      </c>
      <c r="B347" s="3"/>
      <c r="C347" s="3"/>
      <c r="D347" s="4"/>
      <c r="E347" s="4"/>
      <c r="F347" s="4"/>
      <c r="G347" s="4"/>
      <c r="H347" s="2"/>
      <c r="I347" s="2"/>
      <c r="J347" s="4"/>
      <c r="K347" s="4"/>
      <c r="L347" s="37"/>
    </row>
    <row r="348" spans="1:12" ht="25.5" customHeight="1">
      <c r="A348" s="2">
        <v>345</v>
      </c>
      <c r="B348" s="3"/>
      <c r="C348" s="3"/>
      <c r="D348" s="4"/>
      <c r="E348" s="4"/>
      <c r="F348" s="4"/>
      <c r="G348" s="4"/>
      <c r="H348" s="2"/>
      <c r="I348" s="2"/>
      <c r="J348" s="4"/>
      <c r="K348" s="4"/>
      <c r="L348" s="37"/>
    </row>
    <row r="349" spans="1:12" ht="25.5" customHeight="1">
      <c r="A349" s="2">
        <v>346</v>
      </c>
      <c r="B349" s="3"/>
      <c r="C349" s="3"/>
      <c r="D349" s="4"/>
      <c r="E349" s="4"/>
      <c r="F349" s="4"/>
      <c r="G349" s="4"/>
      <c r="H349" s="2"/>
      <c r="I349" s="2"/>
      <c r="J349" s="4"/>
      <c r="K349" s="4"/>
      <c r="L349" s="37"/>
    </row>
    <row r="350" spans="1:12" ht="25.5" customHeight="1">
      <c r="A350" s="2">
        <v>347</v>
      </c>
      <c r="B350" s="3"/>
      <c r="C350" s="3"/>
      <c r="D350" s="4"/>
      <c r="E350" s="4"/>
      <c r="F350" s="4"/>
      <c r="G350" s="4"/>
      <c r="H350" s="2"/>
      <c r="I350" s="2"/>
      <c r="J350" s="4"/>
      <c r="K350" s="4"/>
      <c r="L350" s="37"/>
    </row>
    <row r="351" spans="1:12" ht="25.5" customHeight="1">
      <c r="A351" s="2">
        <v>348</v>
      </c>
      <c r="B351" s="3"/>
      <c r="C351" s="3"/>
      <c r="D351" s="4"/>
      <c r="E351" s="4"/>
      <c r="F351" s="4"/>
      <c r="G351" s="4"/>
      <c r="H351" s="2"/>
      <c r="I351" s="2"/>
      <c r="J351" s="4"/>
      <c r="K351" s="4"/>
      <c r="L351" s="37"/>
    </row>
    <row r="352" spans="1:12" ht="25.5" customHeight="1">
      <c r="A352" s="2">
        <v>349</v>
      </c>
      <c r="B352" s="3"/>
      <c r="C352" s="3"/>
      <c r="D352" s="4"/>
      <c r="E352" s="4"/>
      <c r="F352" s="4"/>
      <c r="G352" s="4"/>
      <c r="H352" s="2"/>
      <c r="I352" s="2"/>
      <c r="J352" s="4"/>
      <c r="K352" s="4"/>
      <c r="L352" s="37"/>
    </row>
    <row r="353" spans="1:12" ht="25.5" customHeight="1">
      <c r="A353" s="2">
        <v>350</v>
      </c>
      <c r="B353" s="3"/>
      <c r="C353" s="3"/>
      <c r="D353" s="4"/>
      <c r="E353" s="4"/>
      <c r="F353" s="4"/>
      <c r="G353" s="4"/>
      <c r="H353" s="2"/>
      <c r="I353" s="2"/>
      <c r="J353" s="4"/>
      <c r="K353" s="4"/>
      <c r="L353" s="37"/>
    </row>
    <row r="354" spans="1:12" ht="25.5" customHeight="1">
      <c r="A354" s="2">
        <v>351</v>
      </c>
      <c r="B354" s="3"/>
      <c r="C354" s="3"/>
      <c r="D354" s="4"/>
      <c r="E354" s="4"/>
      <c r="F354" s="4"/>
      <c r="G354" s="4"/>
      <c r="H354" s="2"/>
      <c r="I354" s="2"/>
      <c r="J354" s="4"/>
      <c r="K354" s="4"/>
      <c r="L354" s="37"/>
    </row>
    <row r="355" spans="1:12" ht="25.5" customHeight="1">
      <c r="A355" s="2">
        <v>352</v>
      </c>
      <c r="B355" s="3"/>
      <c r="C355" s="3"/>
      <c r="D355" s="4"/>
      <c r="E355" s="4"/>
      <c r="F355" s="4"/>
      <c r="G355" s="4"/>
      <c r="H355" s="2"/>
      <c r="I355" s="2"/>
      <c r="J355" s="4"/>
      <c r="K355" s="4"/>
      <c r="L355" s="37"/>
    </row>
    <row r="356" spans="1:12" ht="25.5" customHeight="1">
      <c r="A356" s="2">
        <v>353</v>
      </c>
      <c r="B356" s="3"/>
      <c r="C356" s="3"/>
      <c r="D356" s="4"/>
      <c r="E356" s="4"/>
      <c r="F356" s="4"/>
      <c r="G356" s="4"/>
      <c r="H356" s="2"/>
      <c r="I356" s="2"/>
      <c r="J356" s="4"/>
      <c r="K356" s="4"/>
      <c r="L356" s="37"/>
    </row>
    <row r="357" spans="1:12" ht="25.5" customHeight="1">
      <c r="A357" s="2">
        <v>354</v>
      </c>
      <c r="B357" s="3"/>
      <c r="C357" s="3"/>
      <c r="D357" s="4"/>
      <c r="E357" s="4"/>
      <c r="F357" s="4"/>
      <c r="G357" s="4"/>
      <c r="H357" s="2"/>
      <c r="I357" s="2"/>
      <c r="J357" s="4"/>
      <c r="K357" s="4"/>
      <c r="L357" s="37"/>
    </row>
    <row r="358" spans="1:12" ht="25.5" customHeight="1">
      <c r="A358" s="2">
        <v>355</v>
      </c>
      <c r="B358" s="3"/>
      <c r="C358" s="3"/>
      <c r="D358" s="4"/>
      <c r="E358" s="4"/>
      <c r="F358" s="4"/>
      <c r="G358" s="4"/>
      <c r="H358" s="2"/>
      <c r="I358" s="2"/>
      <c r="J358" s="4"/>
      <c r="K358" s="4"/>
      <c r="L358" s="37"/>
    </row>
    <row r="359" spans="1:12" ht="25.5" customHeight="1">
      <c r="A359" s="2">
        <v>356</v>
      </c>
      <c r="B359" s="3"/>
      <c r="C359" s="3"/>
      <c r="D359" s="4"/>
      <c r="E359" s="4"/>
      <c r="F359" s="4"/>
      <c r="G359" s="4"/>
      <c r="H359" s="2"/>
      <c r="I359" s="2"/>
      <c r="J359" s="4"/>
      <c r="K359" s="4"/>
      <c r="L359" s="37"/>
    </row>
    <row r="360" spans="1:12" ht="25.5" customHeight="1">
      <c r="A360" s="2">
        <v>357</v>
      </c>
      <c r="B360" s="3"/>
      <c r="C360" s="3"/>
      <c r="D360" s="4"/>
      <c r="E360" s="4"/>
      <c r="F360" s="4"/>
      <c r="G360" s="4"/>
      <c r="H360" s="2"/>
      <c r="I360" s="2"/>
      <c r="J360" s="4"/>
      <c r="K360" s="4"/>
      <c r="L360" s="37"/>
    </row>
    <row r="361" spans="1:12" ht="25.5" customHeight="1">
      <c r="A361" s="2">
        <v>358</v>
      </c>
      <c r="B361" s="3"/>
      <c r="C361" s="3"/>
      <c r="D361" s="4"/>
      <c r="E361" s="4"/>
      <c r="F361" s="4"/>
      <c r="G361" s="4"/>
      <c r="H361" s="2"/>
      <c r="I361" s="2"/>
      <c r="J361" s="4"/>
      <c r="K361" s="4"/>
      <c r="L361" s="37"/>
    </row>
    <row r="362" spans="1:12" ht="25.5" customHeight="1">
      <c r="A362" s="2">
        <v>359</v>
      </c>
      <c r="B362" s="3"/>
      <c r="C362" s="3"/>
      <c r="D362" s="4"/>
      <c r="E362" s="4"/>
      <c r="F362" s="4"/>
      <c r="G362" s="4"/>
      <c r="H362" s="2"/>
      <c r="I362" s="2"/>
      <c r="J362" s="4"/>
      <c r="K362" s="4"/>
      <c r="L362" s="37"/>
    </row>
    <row r="363" spans="1:12" ht="25.5" customHeight="1">
      <c r="A363" s="2">
        <v>360</v>
      </c>
      <c r="B363" s="3"/>
      <c r="C363" s="3"/>
      <c r="D363" s="4"/>
      <c r="E363" s="4"/>
      <c r="F363" s="4"/>
      <c r="G363" s="4"/>
      <c r="H363" s="2"/>
      <c r="I363" s="2"/>
      <c r="J363" s="4"/>
      <c r="K363" s="4"/>
      <c r="L363" s="37"/>
    </row>
    <row r="364" spans="1:12" ht="25.5" customHeight="1">
      <c r="A364" s="2">
        <v>361</v>
      </c>
      <c r="B364" s="3"/>
      <c r="C364" s="3"/>
      <c r="D364" s="4"/>
      <c r="E364" s="4"/>
      <c r="F364" s="4"/>
      <c r="G364" s="4"/>
      <c r="H364" s="2"/>
      <c r="I364" s="2"/>
      <c r="J364" s="4"/>
      <c r="K364" s="4"/>
      <c r="L364" s="37"/>
    </row>
    <row r="365" spans="1:12" ht="25.5" customHeight="1">
      <c r="A365" s="2">
        <v>362</v>
      </c>
      <c r="B365" s="3"/>
      <c r="C365" s="3"/>
      <c r="D365" s="4"/>
      <c r="E365" s="4"/>
      <c r="F365" s="4"/>
      <c r="G365" s="4"/>
      <c r="H365" s="2"/>
      <c r="I365" s="2"/>
      <c r="J365" s="4"/>
      <c r="K365" s="4"/>
      <c r="L365" s="37"/>
    </row>
    <row r="366" spans="1:12" ht="25.5" customHeight="1">
      <c r="A366" s="2">
        <v>363</v>
      </c>
      <c r="B366" s="3"/>
      <c r="C366" s="3"/>
      <c r="D366" s="4"/>
      <c r="E366" s="4"/>
      <c r="F366" s="4"/>
      <c r="G366" s="4"/>
      <c r="H366" s="2"/>
      <c r="I366" s="2"/>
      <c r="J366" s="4"/>
      <c r="K366" s="4"/>
      <c r="L366" s="37"/>
    </row>
    <row r="367" spans="1:12" ht="25.5" customHeight="1">
      <c r="A367" s="2">
        <v>364</v>
      </c>
      <c r="B367" s="3"/>
      <c r="C367" s="3"/>
      <c r="D367" s="4"/>
      <c r="E367" s="4"/>
      <c r="F367" s="4"/>
      <c r="G367" s="4"/>
      <c r="H367" s="2"/>
      <c r="I367" s="2"/>
      <c r="J367" s="4"/>
      <c r="K367" s="4"/>
      <c r="L367" s="37"/>
    </row>
    <row r="368" spans="1:12" ht="25.5" customHeight="1">
      <c r="A368" s="2">
        <v>365</v>
      </c>
      <c r="B368" s="3"/>
      <c r="C368" s="3"/>
      <c r="D368" s="4"/>
      <c r="E368" s="4"/>
      <c r="F368" s="4"/>
      <c r="G368" s="4"/>
      <c r="H368" s="2"/>
      <c r="I368" s="2"/>
      <c r="J368" s="4"/>
      <c r="K368" s="4"/>
      <c r="L368" s="37"/>
    </row>
    <row r="369" spans="1:12" ht="25.5" customHeight="1">
      <c r="A369" s="2">
        <v>366</v>
      </c>
      <c r="B369" s="3"/>
      <c r="C369" s="3"/>
      <c r="D369" s="4"/>
      <c r="E369" s="4"/>
      <c r="F369" s="4"/>
      <c r="G369" s="4"/>
      <c r="H369" s="2"/>
      <c r="I369" s="2"/>
      <c r="J369" s="4"/>
      <c r="K369" s="4"/>
      <c r="L369" s="37"/>
    </row>
    <row r="370" spans="1:12" ht="25.5" customHeight="1">
      <c r="A370" s="2">
        <v>367</v>
      </c>
      <c r="B370" s="3"/>
      <c r="C370" s="3"/>
      <c r="D370" s="4"/>
      <c r="E370" s="4"/>
      <c r="F370" s="4"/>
      <c r="G370" s="4"/>
      <c r="H370" s="2"/>
      <c r="I370" s="2"/>
      <c r="J370" s="4"/>
      <c r="K370" s="4"/>
      <c r="L370" s="37"/>
    </row>
    <row r="371" spans="1:12" ht="25.5" customHeight="1">
      <c r="A371" s="2">
        <v>368</v>
      </c>
      <c r="B371" s="3"/>
      <c r="C371" s="3"/>
      <c r="D371" s="4"/>
      <c r="E371" s="4"/>
      <c r="F371" s="4"/>
      <c r="G371" s="4"/>
      <c r="H371" s="2"/>
      <c r="I371" s="2"/>
      <c r="J371" s="4"/>
      <c r="K371" s="4"/>
      <c r="L371" s="37"/>
    </row>
    <row r="372" spans="1:12" ht="25.5" customHeight="1">
      <c r="A372" s="2">
        <v>369</v>
      </c>
      <c r="B372" s="3"/>
      <c r="C372" s="3"/>
      <c r="D372" s="4"/>
      <c r="E372" s="4"/>
      <c r="F372" s="4"/>
      <c r="G372" s="4"/>
      <c r="H372" s="2"/>
      <c r="I372" s="2"/>
      <c r="J372" s="4"/>
      <c r="K372" s="4"/>
      <c r="L372" s="37"/>
    </row>
    <row r="373" spans="1:12" ht="25.5" customHeight="1">
      <c r="A373" s="2">
        <v>370</v>
      </c>
      <c r="B373" s="3"/>
      <c r="C373" s="3"/>
      <c r="D373" s="4"/>
      <c r="E373" s="4"/>
      <c r="F373" s="4"/>
      <c r="G373" s="4"/>
      <c r="H373" s="2"/>
      <c r="I373" s="2"/>
      <c r="J373" s="4"/>
      <c r="K373" s="4"/>
      <c r="L373" s="37"/>
    </row>
    <row r="374" spans="1:12" ht="25.5" customHeight="1">
      <c r="A374" s="2">
        <v>371</v>
      </c>
      <c r="B374" s="3"/>
      <c r="C374" s="3"/>
      <c r="D374" s="4"/>
      <c r="E374" s="4"/>
      <c r="F374" s="4"/>
      <c r="G374" s="4"/>
      <c r="H374" s="2"/>
      <c r="I374" s="2"/>
      <c r="J374" s="4"/>
      <c r="K374" s="4"/>
      <c r="L374" s="37"/>
    </row>
    <row r="375" spans="1:12" ht="25.5" customHeight="1">
      <c r="A375" s="2">
        <v>372</v>
      </c>
      <c r="B375" s="3"/>
      <c r="C375" s="3"/>
      <c r="D375" s="4"/>
      <c r="E375" s="4"/>
      <c r="F375" s="4"/>
      <c r="G375" s="4"/>
      <c r="H375" s="2"/>
      <c r="I375" s="2"/>
      <c r="J375" s="4"/>
      <c r="K375" s="4"/>
      <c r="L375" s="37"/>
    </row>
    <row r="376" spans="1:12" ht="25.5" customHeight="1">
      <c r="A376" s="2">
        <v>373</v>
      </c>
      <c r="B376" s="3"/>
      <c r="C376" s="3"/>
      <c r="D376" s="4"/>
      <c r="E376" s="4"/>
      <c r="F376" s="4"/>
      <c r="G376" s="4"/>
      <c r="H376" s="2"/>
      <c r="I376" s="2"/>
      <c r="J376" s="4"/>
      <c r="K376" s="4"/>
      <c r="L376" s="37"/>
    </row>
    <row r="377" spans="1:12" ht="25.5" customHeight="1">
      <c r="A377" s="2">
        <v>374</v>
      </c>
      <c r="B377" s="3"/>
      <c r="C377" s="3"/>
      <c r="D377" s="4"/>
      <c r="E377" s="4"/>
      <c r="F377" s="4"/>
      <c r="G377" s="4"/>
      <c r="H377" s="2"/>
      <c r="I377" s="2"/>
      <c r="J377" s="4"/>
      <c r="K377" s="4"/>
      <c r="L377" s="37"/>
    </row>
    <row r="378" spans="1:12" ht="25.5" customHeight="1">
      <c r="A378" s="2">
        <v>375</v>
      </c>
      <c r="B378" s="3"/>
      <c r="C378" s="3"/>
      <c r="D378" s="4"/>
      <c r="E378" s="4"/>
      <c r="F378" s="4"/>
      <c r="G378" s="4"/>
      <c r="H378" s="2"/>
      <c r="I378" s="2"/>
      <c r="J378" s="4"/>
      <c r="K378" s="4"/>
      <c r="L378" s="37"/>
    </row>
    <row r="379" spans="1:12" ht="25.5" customHeight="1">
      <c r="A379" s="2">
        <v>376</v>
      </c>
      <c r="B379" s="3"/>
      <c r="C379" s="3"/>
      <c r="D379" s="4"/>
      <c r="E379" s="4"/>
      <c r="F379" s="4"/>
      <c r="G379" s="4"/>
      <c r="H379" s="2"/>
      <c r="I379" s="2"/>
      <c r="J379" s="4"/>
      <c r="K379" s="4"/>
      <c r="L379" s="37"/>
    </row>
    <row r="380" spans="1:12" ht="25.5" customHeight="1">
      <c r="A380" s="2">
        <v>377</v>
      </c>
      <c r="B380" s="3"/>
      <c r="C380" s="3"/>
      <c r="D380" s="4"/>
      <c r="E380" s="4"/>
      <c r="F380" s="4"/>
      <c r="G380" s="4"/>
      <c r="H380" s="2"/>
      <c r="I380" s="2"/>
      <c r="J380" s="4"/>
      <c r="K380" s="4"/>
      <c r="L380" s="37"/>
    </row>
    <row r="381" spans="1:12" ht="25.5" customHeight="1">
      <c r="A381" s="2">
        <v>378</v>
      </c>
      <c r="B381" s="35"/>
      <c r="C381" s="35"/>
      <c r="D381" s="36"/>
      <c r="E381" s="36"/>
      <c r="F381" s="36"/>
      <c r="G381" s="36"/>
      <c r="H381" s="36"/>
      <c r="I381" s="36"/>
      <c r="J381" s="36"/>
      <c r="K381" s="35"/>
      <c r="L381" s="39"/>
    </row>
    <row r="382" spans="1:12" ht="25.5" customHeight="1">
      <c r="A382" s="2">
        <v>379</v>
      </c>
      <c r="B382" s="35"/>
      <c r="C382" s="35"/>
      <c r="D382" s="36"/>
      <c r="E382" s="36"/>
      <c r="F382" s="36"/>
      <c r="G382" s="36"/>
      <c r="H382" s="36"/>
      <c r="I382" s="36"/>
      <c r="J382" s="36"/>
      <c r="K382" s="35"/>
      <c r="L382" s="39"/>
    </row>
    <row r="383" spans="1:12" ht="25.5" customHeight="1">
      <c r="A383" s="2">
        <v>380</v>
      </c>
      <c r="B383" s="35"/>
      <c r="C383" s="35"/>
      <c r="D383" s="36"/>
      <c r="E383" s="36"/>
      <c r="F383" s="36"/>
      <c r="G383" s="36"/>
      <c r="H383" s="36"/>
      <c r="I383" s="36"/>
      <c r="J383" s="36"/>
      <c r="K383" s="35"/>
      <c r="L383" s="39"/>
    </row>
    <row r="384" spans="1:12" ht="25.5" customHeight="1">
      <c r="A384" s="2">
        <v>381</v>
      </c>
      <c r="B384" s="35"/>
      <c r="C384" s="35"/>
      <c r="D384" s="36"/>
      <c r="E384" s="36"/>
      <c r="F384" s="36"/>
      <c r="G384" s="36"/>
      <c r="H384" s="36"/>
      <c r="I384" s="36"/>
      <c r="J384" s="36"/>
      <c r="K384" s="35"/>
      <c r="L384" s="39"/>
    </row>
    <row r="385" spans="1:12" ht="25.5" customHeight="1">
      <c r="A385" s="2">
        <v>382</v>
      </c>
      <c r="B385" s="35"/>
      <c r="C385" s="35"/>
      <c r="D385" s="36"/>
      <c r="E385" s="36"/>
      <c r="F385" s="36"/>
      <c r="G385" s="36"/>
      <c r="H385" s="36"/>
      <c r="I385" s="36"/>
      <c r="J385" s="36"/>
      <c r="K385" s="35"/>
      <c r="L385" s="39"/>
    </row>
    <row r="386" spans="1:12" ht="25.5" customHeight="1">
      <c r="A386" s="2">
        <v>383</v>
      </c>
      <c r="B386" s="35"/>
      <c r="C386" s="35"/>
      <c r="D386" s="36"/>
      <c r="E386" s="36"/>
      <c r="F386" s="36"/>
      <c r="G386" s="36"/>
      <c r="H386" s="36"/>
      <c r="I386" s="36"/>
      <c r="J386" s="36"/>
      <c r="K386" s="35"/>
      <c r="L386" s="39"/>
    </row>
    <row r="387" spans="1:12" ht="25.5" customHeight="1">
      <c r="A387" s="2">
        <v>384</v>
      </c>
      <c r="B387" s="35"/>
      <c r="C387" s="35"/>
      <c r="D387" s="36"/>
      <c r="E387" s="36"/>
      <c r="F387" s="36"/>
      <c r="G387" s="36"/>
      <c r="H387" s="36"/>
      <c r="I387" s="36"/>
      <c r="J387" s="36"/>
      <c r="K387" s="35"/>
      <c r="L387" s="39"/>
    </row>
    <row r="388" spans="1:12" ht="25.5" customHeight="1">
      <c r="A388" s="2">
        <v>385</v>
      </c>
      <c r="B388" s="35"/>
      <c r="C388" s="35"/>
      <c r="D388" s="36"/>
      <c r="E388" s="36"/>
      <c r="F388" s="36"/>
      <c r="G388" s="36"/>
      <c r="H388" s="36"/>
      <c r="I388" s="36"/>
      <c r="J388" s="36"/>
      <c r="K388" s="35"/>
      <c r="L388" s="39"/>
    </row>
    <row r="389" spans="1:12" ht="25.5" customHeight="1">
      <c r="A389" s="2">
        <v>386</v>
      </c>
      <c r="B389" s="35"/>
      <c r="C389" s="35"/>
      <c r="D389" s="36"/>
      <c r="E389" s="36"/>
      <c r="F389" s="36"/>
      <c r="G389" s="36"/>
      <c r="H389" s="36"/>
      <c r="I389" s="36"/>
      <c r="J389" s="36"/>
      <c r="K389" s="35"/>
      <c r="L389" s="39"/>
    </row>
    <row r="390" spans="1:12" ht="25.5" customHeight="1">
      <c r="A390" s="2">
        <v>387</v>
      </c>
      <c r="B390" s="35"/>
      <c r="C390" s="35"/>
      <c r="D390" s="36"/>
      <c r="E390" s="36"/>
      <c r="F390" s="36"/>
      <c r="G390" s="36"/>
      <c r="H390" s="36"/>
      <c r="I390" s="36"/>
      <c r="J390" s="36"/>
      <c r="K390" s="35"/>
      <c r="L390" s="39"/>
    </row>
    <row r="391" spans="1:12" ht="25.5" customHeight="1">
      <c r="A391" s="2">
        <v>388</v>
      </c>
      <c r="B391" s="35"/>
      <c r="C391" s="35"/>
      <c r="D391" s="36"/>
      <c r="E391" s="36"/>
      <c r="F391" s="36"/>
      <c r="G391" s="36"/>
      <c r="H391" s="36"/>
      <c r="I391" s="36"/>
      <c r="J391" s="36"/>
      <c r="K391" s="35"/>
      <c r="L391" s="39"/>
    </row>
    <row r="392" ht="25.5" customHeight="1">
      <c r="A392" s="2">
        <v>389</v>
      </c>
    </row>
    <row r="393" ht="25.5" customHeight="1">
      <c r="A393" s="2">
        <v>390</v>
      </c>
    </row>
    <row r="394" ht="25.5" customHeight="1">
      <c r="A394" s="2">
        <v>391</v>
      </c>
    </row>
    <row r="395" ht="25.5" customHeight="1">
      <c r="A395" s="2">
        <v>392</v>
      </c>
    </row>
    <row r="396" ht="25.5" customHeight="1">
      <c r="A396" s="2">
        <v>393</v>
      </c>
    </row>
    <row r="397" ht="25.5" customHeight="1">
      <c r="A397" s="2">
        <v>394</v>
      </c>
    </row>
    <row r="398" ht="25.5" customHeight="1">
      <c r="A398" s="2">
        <v>395</v>
      </c>
    </row>
    <row r="399" ht="25.5" customHeight="1">
      <c r="A399" s="2">
        <v>396</v>
      </c>
    </row>
    <row r="400" ht="25.5" customHeight="1">
      <c r="A400" s="2">
        <v>397</v>
      </c>
    </row>
    <row r="401" ht="25.5" customHeight="1">
      <c r="A401" s="2">
        <v>398</v>
      </c>
    </row>
    <row r="402" ht="25.5" customHeight="1">
      <c r="A402" s="2">
        <v>399</v>
      </c>
    </row>
    <row r="403" ht="25.5" customHeight="1">
      <c r="A403" s="2">
        <v>400</v>
      </c>
    </row>
    <row r="404" ht="25.5" customHeight="1">
      <c r="A404" s="2">
        <v>401</v>
      </c>
    </row>
    <row r="405" ht="25.5" customHeight="1">
      <c r="A405" s="2">
        <v>402</v>
      </c>
    </row>
    <row r="406" ht="25.5" customHeight="1">
      <c r="A406" s="2">
        <v>403</v>
      </c>
    </row>
    <row r="407" ht="25.5" customHeight="1">
      <c r="A407" s="2">
        <v>404</v>
      </c>
    </row>
    <row r="408" ht="25.5" customHeight="1">
      <c r="A408" s="2">
        <v>405</v>
      </c>
    </row>
    <row r="409" ht="25.5" customHeight="1">
      <c r="A409" s="2">
        <v>406</v>
      </c>
    </row>
    <row r="410" ht="25.5" customHeight="1">
      <c r="A410" s="2">
        <v>407</v>
      </c>
    </row>
    <row r="411" ht="25.5" customHeight="1">
      <c r="A411" s="2">
        <v>408</v>
      </c>
    </row>
    <row r="412" ht="25.5" customHeight="1">
      <c r="A412" s="2">
        <v>409</v>
      </c>
    </row>
    <row r="413" ht="25.5" customHeight="1">
      <c r="A413" s="2">
        <v>410</v>
      </c>
    </row>
    <row r="414" ht="25.5" customHeight="1">
      <c r="A414" s="2">
        <v>411</v>
      </c>
    </row>
    <row r="415" ht="25.5" customHeight="1">
      <c r="A415" s="2">
        <v>412</v>
      </c>
    </row>
    <row r="416" ht="25.5" customHeight="1">
      <c r="A416" s="2">
        <v>413</v>
      </c>
    </row>
    <row r="417" ht="25.5" customHeight="1">
      <c r="A417" s="2">
        <v>414</v>
      </c>
    </row>
    <row r="418" ht="25.5" customHeight="1">
      <c r="A418" s="2">
        <v>415</v>
      </c>
    </row>
    <row r="419" ht="25.5" customHeight="1">
      <c r="A419" s="2">
        <v>416</v>
      </c>
    </row>
    <row r="420" ht="25.5" customHeight="1">
      <c r="A420" s="2">
        <v>417</v>
      </c>
    </row>
    <row r="421" ht="25.5" customHeight="1">
      <c r="A421" s="2">
        <v>418</v>
      </c>
    </row>
    <row r="422" ht="25.5" customHeight="1">
      <c r="A422" s="2">
        <v>419</v>
      </c>
    </row>
    <row r="423" ht="25.5" customHeight="1">
      <c r="A423" s="2">
        <v>420</v>
      </c>
    </row>
    <row r="424" ht="25.5" customHeight="1">
      <c r="A424" s="2">
        <v>421</v>
      </c>
    </row>
    <row r="425" ht="25.5" customHeight="1">
      <c r="A425" s="2">
        <v>422</v>
      </c>
    </row>
    <row r="426" ht="25.5" customHeight="1">
      <c r="A426" s="2">
        <v>423</v>
      </c>
    </row>
    <row r="427" ht="25.5" customHeight="1">
      <c r="A427" s="2">
        <v>424</v>
      </c>
    </row>
    <row r="428" ht="25.5" customHeight="1">
      <c r="A428" s="2">
        <v>425</v>
      </c>
    </row>
    <row r="429" ht="25.5" customHeight="1">
      <c r="A429" s="2">
        <v>426</v>
      </c>
    </row>
    <row r="430" ht="25.5" customHeight="1">
      <c r="A430" s="2">
        <v>427</v>
      </c>
    </row>
    <row r="431" ht="25.5" customHeight="1">
      <c r="A431" s="2">
        <v>428</v>
      </c>
    </row>
    <row r="432" ht="25.5" customHeight="1">
      <c r="A432" s="2">
        <v>429</v>
      </c>
    </row>
    <row r="433" ht="25.5" customHeight="1">
      <c r="A433" s="2">
        <v>430</v>
      </c>
    </row>
    <row r="434" ht="25.5" customHeight="1">
      <c r="A434" s="2">
        <v>431</v>
      </c>
    </row>
    <row r="435" ht="25.5" customHeight="1">
      <c r="A435" s="2">
        <v>432</v>
      </c>
    </row>
    <row r="436" ht="25.5" customHeight="1">
      <c r="A436" s="2">
        <v>433</v>
      </c>
    </row>
    <row r="437" ht="25.5" customHeight="1">
      <c r="A437" s="2">
        <v>434</v>
      </c>
    </row>
    <row r="438" ht="25.5" customHeight="1">
      <c r="A438" s="2">
        <v>435</v>
      </c>
    </row>
    <row r="439" ht="25.5" customHeight="1">
      <c r="A439" s="2">
        <v>436</v>
      </c>
    </row>
    <row r="440" ht="25.5" customHeight="1">
      <c r="A440" s="2">
        <v>437</v>
      </c>
    </row>
    <row r="441" ht="25.5" customHeight="1">
      <c r="A441" s="2">
        <v>438</v>
      </c>
    </row>
    <row r="442" ht="25.5" customHeight="1">
      <c r="A442" s="2">
        <v>439</v>
      </c>
    </row>
    <row r="443" ht="25.5" customHeight="1">
      <c r="A443" s="2">
        <v>440</v>
      </c>
    </row>
    <row r="444" ht="25.5" customHeight="1">
      <c r="A444" s="2">
        <v>441</v>
      </c>
    </row>
    <row r="445" ht="25.5" customHeight="1">
      <c r="A445" s="2">
        <v>442</v>
      </c>
    </row>
    <row r="446" ht="25.5" customHeight="1">
      <c r="A446" s="2">
        <v>443</v>
      </c>
    </row>
    <row r="447" ht="25.5" customHeight="1">
      <c r="A447" s="2">
        <v>444</v>
      </c>
    </row>
    <row r="448" ht="25.5" customHeight="1">
      <c r="A448" s="2">
        <v>445</v>
      </c>
    </row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</sheetData>
  <sheetProtection/>
  <mergeCells count="3">
    <mergeCell ref="A2:M2"/>
    <mergeCell ref="A3:M3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9"/>
  <sheetViews>
    <sheetView tabSelected="1" zoomScalePageLayoutView="0" workbookViewId="0" topLeftCell="A4">
      <selection activeCell="R751" sqref="R751"/>
    </sheetView>
  </sheetViews>
  <sheetFormatPr defaultColWidth="8.796875" defaultRowHeight="15"/>
  <cols>
    <col min="1" max="1" width="5.19921875" style="16" customWidth="1"/>
    <col min="2" max="2" width="21.69921875" style="16" customWidth="1"/>
    <col min="3" max="3" width="10.3984375" style="16" customWidth="1"/>
    <col min="4" max="7" width="11.19921875" style="16" hidden="1" customWidth="1"/>
    <col min="8" max="9" width="9" style="34" hidden="1" customWidth="1"/>
    <col min="10" max="10" width="11.69921875" style="34" hidden="1" customWidth="1"/>
    <col min="11" max="11" width="11.69921875" style="34" customWidth="1"/>
    <col min="12" max="12" width="15.8984375" style="34" customWidth="1"/>
    <col min="13" max="13" width="10.09765625" style="34" hidden="1" customWidth="1"/>
    <col min="14" max="14" width="14.5" style="34" hidden="1" customWidth="1"/>
    <col min="15" max="15" width="16.19921875" style="34" hidden="1" customWidth="1"/>
    <col min="16" max="16" width="14.09765625" style="16" hidden="1" customWidth="1"/>
    <col min="17" max="17" width="23.19921875" style="16" customWidth="1"/>
    <col min="18" max="18" width="20.69921875" style="19" customWidth="1"/>
    <col min="19" max="19" width="15" style="58" customWidth="1"/>
    <col min="20" max="20" width="12" style="8" customWidth="1"/>
    <col min="21" max="21" width="1.203125" style="6" customWidth="1"/>
    <col min="22" max="22" width="9" style="6" customWidth="1"/>
    <col min="23" max="16384" width="9" style="16" customWidth="1"/>
  </cols>
  <sheetData>
    <row r="1" spans="1:20" s="6" customFormat="1" ht="15.75">
      <c r="A1" s="6" t="s">
        <v>0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20"/>
      <c r="Q1" s="20"/>
      <c r="R1" s="20"/>
      <c r="S1" s="58"/>
      <c r="T1" s="8"/>
    </row>
    <row r="2" spans="1:20" s="22" customFormat="1" ht="54.7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59"/>
      <c r="T2" s="21"/>
    </row>
    <row r="3" spans="1:20" s="22" customFormat="1" ht="33.75" customHeight="1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60"/>
      <c r="T3" s="30"/>
    </row>
    <row r="4" spans="1:20" s="30" customFormat="1" ht="68.25" customHeight="1">
      <c r="A4" s="25" t="s">
        <v>3</v>
      </c>
      <c r="B4" s="49" t="s">
        <v>2</v>
      </c>
      <c r="C4" s="50" t="s">
        <v>2920</v>
      </c>
      <c r="D4" s="50" t="s">
        <v>5165</v>
      </c>
      <c r="E4" s="50" t="s">
        <v>5166</v>
      </c>
      <c r="F4" s="50" t="s">
        <v>5167</v>
      </c>
      <c r="G4" s="50" t="s">
        <v>5168</v>
      </c>
      <c r="H4" s="26" t="s">
        <v>5</v>
      </c>
      <c r="I4" s="26" t="s">
        <v>6</v>
      </c>
      <c r="J4" s="26" t="s">
        <v>7</v>
      </c>
      <c r="K4" s="26" t="s">
        <v>5169</v>
      </c>
      <c r="L4" s="26" t="s">
        <v>1</v>
      </c>
      <c r="M4" s="26" t="s">
        <v>91</v>
      </c>
      <c r="N4" s="26" t="s">
        <v>90</v>
      </c>
      <c r="O4" s="28" t="s">
        <v>31</v>
      </c>
      <c r="P4" s="29" t="s">
        <v>4</v>
      </c>
      <c r="Q4" s="29" t="s">
        <v>2905</v>
      </c>
      <c r="R4" s="29" t="s">
        <v>2940</v>
      </c>
      <c r="S4" s="61" t="s">
        <v>2941</v>
      </c>
      <c r="T4" s="56" t="s">
        <v>2939</v>
      </c>
    </row>
    <row r="5" spans="1:22" s="30" customFormat="1" ht="26.25" customHeight="1">
      <c r="A5" s="2">
        <v>1</v>
      </c>
      <c r="B5" s="9" t="s">
        <v>2184</v>
      </c>
      <c r="C5" s="9" t="s">
        <v>654</v>
      </c>
      <c r="D5" s="9" t="s">
        <v>2966</v>
      </c>
      <c r="E5" s="9" t="s">
        <v>3690</v>
      </c>
      <c r="F5" s="9" t="s">
        <v>4432</v>
      </c>
      <c r="G5" s="9" t="e">
        <f>VLOOKUP($F$5:$F$749,'[1]ARRESTATION'!E$2:E$2846,1,0)</f>
        <v>#N/A</v>
      </c>
      <c r="H5" s="7" t="s">
        <v>18</v>
      </c>
      <c r="I5" s="7" t="s">
        <v>12</v>
      </c>
      <c r="J5" s="7" t="s">
        <v>29</v>
      </c>
      <c r="K5" s="78">
        <f aca="true" t="shared" si="0" ref="K5:K52">DATE(J5,I5,H5)</f>
        <v>35601</v>
      </c>
      <c r="L5" s="46" t="s">
        <v>2185</v>
      </c>
      <c r="M5" s="7" t="s">
        <v>2186</v>
      </c>
      <c r="N5" s="11" t="s">
        <v>280</v>
      </c>
      <c r="O5" s="7" t="s">
        <v>2187</v>
      </c>
      <c r="P5" s="10"/>
      <c r="Q5" s="10" t="s">
        <v>2907</v>
      </c>
      <c r="R5" s="74" t="s">
        <v>5163</v>
      </c>
      <c r="S5" s="75">
        <v>0.3541666666666667</v>
      </c>
      <c r="T5" s="57"/>
      <c r="U5" s="6" t="str">
        <f aca="true" t="shared" si="1" ref="U5:U52">"Đại Học Hàng Hải"&amp;" - "&amp;R5&amp;" ("&amp;Q5&amp;")"</f>
        <v>Đại Học Hàng Hải - HTQT 1 (Không lấy phiếu điểm)</v>
      </c>
      <c r="V5" s="6"/>
    </row>
    <row r="6" spans="1:22" s="30" customFormat="1" ht="26.25" customHeight="1">
      <c r="A6" s="2">
        <v>2</v>
      </c>
      <c r="B6" s="9" t="s">
        <v>2188</v>
      </c>
      <c r="C6" s="9" t="s">
        <v>654</v>
      </c>
      <c r="D6" s="9" t="s">
        <v>2967</v>
      </c>
      <c r="E6" s="9" t="s">
        <v>3691</v>
      </c>
      <c r="F6" s="9" t="s">
        <v>4433</v>
      </c>
      <c r="G6" s="9" t="e">
        <f>VLOOKUP($F$5:$F$749,'[1]ARRESTATION'!E$2:E$2846,1,0)</f>
        <v>#N/A</v>
      </c>
      <c r="H6" s="7" t="s">
        <v>44</v>
      </c>
      <c r="I6" s="7" t="s">
        <v>34</v>
      </c>
      <c r="J6" s="7" t="s">
        <v>25</v>
      </c>
      <c r="K6" s="78">
        <f t="shared" si="0"/>
        <v>35831</v>
      </c>
      <c r="L6" s="46" t="s">
        <v>2189</v>
      </c>
      <c r="M6" s="7" t="s">
        <v>2190</v>
      </c>
      <c r="N6" s="11" t="s">
        <v>610</v>
      </c>
      <c r="O6" s="7" t="s">
        <v>2191</v>
      </c>
      <c r="P6" s="10"/>
      <c r="Q6" s="10" t="s">
        <v>2907</v>
      </c>
      <c r="R6" s="74" t="s">
        <v>5163</v>
      </c>
      <c r="S6" s="75">
        <v>0.3541666666666667</v>
      </c>
      <c r="T6" s="57"/>
      <c r="U6" s="6" t="str">
        <f t="shared" si="1"/>
        <v>Đại Học Hàng Hải - HTQT 1 (Không lấy phiếu điểm)</v>
      </c>
      <c r="V6" s="6"/>
    </row>
    <row r="7" spans="1:22" s="30" customFormat="1" ht="27" customHeight="1">
      <c r="A7" s="2">
        <v>3</v>
      </c>
      <c r="B7" s="3" t="s">
        <v>36</v>
      </c>
      <c r="C7" s="3" t="s">
        <v>39</v>
      </c>
      <c r="D7" s="9" t="s">
        <v>2969</v>
      </c>
      <c r="E7" s="9" t="s">
        <v>3693</v>
      </c>
      <c r="F7" s="9" t="s">
        <v>4435</v>
      </c>
      <c r="G7" s="9" t="e">
        <f>VLOOKUP($F$5:$F$749,'[1]ARRESTATION'!E$2:E$2846,1,0)</f>
        <v>#N/A</v>
      </c>
      <c r="H7" s="4" t="s">
        <v>18</v>
      </c>
      <c r="I7" s="4" t="s">
        <v>46</v>
      </c>
      <c r="J7" s="4" t="s">
        <v>29</v>
      </c>
      <c r="K7" s="78">
        <f t="shared" si="0"/>
        <v>35631</v>
      </c>
      <c r="L7" s="43" t="s">
        <v>220</v>
      </c>
      <c r="M7" s="4" t="s">
        <v>221</v>
      </c>
      <c r="N7" s="2" t="s">
        <v>186</v>
      </c>
      <c r="O7" s="4" t="s">
        <v>222</v>
      </c>
      <c r="P7" s="5"/>
      <c r="Q7" s="10" t="s">
        <v>2907</v>
      </c>
      <c r="R7" s="74" t="s">
        <v>5163</v>
      </c>
      <c r="S7" s="75">
        <v>0.3541666666666667</v>
      </c>
      <c r="T7" s="57"/>
      <c r="U7" s="6" t="str">
        <f t="shared" si="1"/>
        <v>Đại Học Hàng Hải - HTQT 1 (Không lấy phiếu điểm)</v>
      </c>
      <c r="V7" s="6"/>
    </row>
    <row r="8" spans="1:22" s="30" customFormat="1" ht="27.75" customHeight="1">
      <c r="A8" s="2">
        <v>4</v>
      </c>
      <c r="B8" s="3" t="s">
        <v>270</v>
      </c>
      <c r="C8" s="3" t="s">
        <v>39</v>
      </c>
      <c r="D8" s="9" t="s">
        <v>2970</v>
      </c>
      <c r="E8" s="9" t="s">
        <v>3694</v>
      </c>
      <c r="F8" s="9" t="s">
        <v>4436</v>
      </c>
      <c r="G8" s="9" t="e">
        <f>VLOOKUP($F$5:$F$749,'[1]ARRESTATION'!E$2:E$2846,1,0)</f>
        <v>#N/A</v>
      </c>
      <c r="H8" s="4" t="s">
        <v>68</v>
      </c>
      <c r="I8" s="4" t="s">
        <v>48</v>
      </c>
      <c r="J8" s="4" t="s">
        <v>29</v>
      </c>
      <c r="K8" s="78">
        <f t="shared" si="0"/>
        <v>35643</v>
      </c>
      <c r="L8" s="43" t="s">
        <v>267</v>
      </c>
      <c r="M8" s="4" t="s">
        <v>268</v>
      </c>
      <c r="N8" s="11" t="s">
        <v>75</v>
      </c>
      <c r="O8" s="7" t="s">
        <v>269</v>
      </c>
      <c r="P8" s="5"/>
      <c r="Q8" s="10" t="s">
        <v>2907</v>
      </c>
      <c r="R8" s="74" t="s">
        <v>5163</v>
      </c>
      <c r="S8" s="75">
        <v>0.3541666666666667</v>
      </c>
      <c r="T8" s="57"/>
      <c r="U8" s="6" t="str">
        <f t="shared" si="1"/>
        <v>Đại Học Hàng Hải - HTQT 1 (Không lấy phiếu điểm)</v>
      </c>
      <c r="V8" s="6"/>
    </row>
    <row r="9" spans="1:22" s="30" customFormat="1" ht="27.75" customHeight="1">
      <c r="A9" s="2">
        <v>5</v>
      </c>
      <c r="B9" s="9" t="s">
        <v>63</v>
      </c>
      <c r="C9" s="9" t="s">
        <v>39</v>
      </c>
      <c r="D9" s="9" t="s">
        <v>2973</v>
      </c>
      <c r="E9" s="9" t="s">
        <v>3697</v>
      </c>
      <c r="F9" s="9" t="s">
        <v>4439</v>
      </c>
      <c r="G9" s="9" t="e">
        <f>VLOOKUP($F$5:$F$749,'[1]ARRESTATION'!E$2:E$2846,1,0)</f>
        <v>#N/A</v>
      </c>
      <c r="H9" s="7" t="s">
        <v>86</v>
      </c>
      <c r="I9" s="7" t="s">
        <v>68</v>
      </c>
      <c r="J9" s="7" t="s">
        <v>29</v>
      </c>
      <c r="K9" s="78">
        <f t="shared" si="0"/>
        <v>35443</v>
      </c>
      <c r="L9" s="45" t="s">
        <v>1499</v>
      </c>
      <c r="M9" s="7" t="s">
        <v>1500</v>
      </c>
      <c r="N9" s="11" t="s">
        <v>1501</v>
      </c>
      <c r="O9" s="7" t="s">
        <v>1502</v>
      </c>
      <c r="P9" s="10"/>
      <c r="Q9" s="10" t="s">
        <v>2907</v>
      </c>
      <c r="R9" s="74" t="s">
        <v>5163</v>
      </c>
      <c r="S9" s="75">
        <v>0.3541666666666667</v>
      </c>
      <c r="T9" s="57"/>
      <c r="U9" s="6" t="str">
        <f t="shared" si="1"/>
        <v>Đại Học Hàng Hải - HTQT 1 (Không lấy phiếu điểm)</v>
      </c>
      <c r="V9" s="6"/>
    </row>
    <row r="10" spans="1:22" s="30" customFormat="1" ht="27.75" customHeight="1">
      <c r="A10" s="2">
        <v>6</v>
      </c>
      <c r="B10" s="51" t="s">
        <v>1720</v>
      </c>
      <c r="C10" s="51" t="s">
        <v>340</v>
      </c>
      <c r="D10" s="9" t="s">
        <v>2974</v>
      </c>
      <c r="E10" s="9" t="s">
        <v>3698</v>
      </c>
      <c r="F10" s="9" t="s">
        <v>4440</v>
      </c>
      <c r="G10" s="9" t="e">
        <f>VLOOKUP($F$5:$F$749,'[1]ARRESTATION'!E$2:E$2846,1,0)</f>
        <v>#N/A</v>
      </c>
      <c r="H10" s="7" t="s">
        <v>46</v>
      </c>
      <c r="I10" s="7" t="s">
        <v>68</v>
      </c>
      <c r="J10" s="7" t="s">
        <v>29</v>
      </c>
      <c r="K10" s="78">
        <f t="shared" si="0"/>
        <v>35437</v>
      </c>
      <c r="L10" s="45" t="s">
        <v>1503</v>
      </c>
      <c r="M10" s="7" t="s">
        <v>1504</v>
      </c>
      <c r="N10" s="11" t="s">
        <v>1505</v>
      </c>
      <c r="O10" s="7" t="s">
        <v>1506</v>
      </c>
      <c r="P10" s="10"/>
      <c r="Q10" s="10" t="s">
        <v>2907</v>
      </c>
      <c r="R10" s="74" t="s">
        <v>5163</v>
      </c>
      <c r="S10" s="75">
        <v>0.3541666666666667</v>
      </c>
      <c r="T10" s="57"/>
      <c r="U10" s="6" t="str">
        <f t="shared" si="1"/>
        <v>Đại Học Hàng Hải - HTQT 1 (Không lấy phiếu điểm)</v>
      </c>
      <c r="V10" s="6"/>
    </row>
    <row r="11" spans="1:22" s="30" customFormat="1" ht="26.25" customHeight="1">
      <c r="A11" s="2">
        <v>7</v>
      </c>
      <c r="B11" s="3" t="s">
        <v>1217</v>
      </c>
      <c r="C11" s="3" t="s">
        <v>61</v>
      </c>
      <c r="D11" s="9" t="s">
        <v>3624</v>
      </c>
      <c r="E11" s="9" t="s">
        <v>4366</v>
      </c>
      <c r="F11" s="9" t="s">
        <v>5110</v>
      </c>
      <c r="G11" s="9" t="e">
        <f>VLOOKUP($F$5:$F$749,'[1]ARRESTATION'!E$2:E$2846,1,0)</f>
        <v>#N/A</v>
      </c>
      <c r="H11" s="4" t="s">
        <v>42</v>
      </c>
      <c r="I11" s="4" t="s">
        <v>22</v>
      </c>
      <c r="J11" s="4" t="s">
        <v>29</v>
      </c>
      <c r="K11" s="78">
        <f t="shared" si="0"/>
        <v>35538</v>
      </c>
      <c r="L11" s="40" t="s">
        <v>1218</v>
      </c>
      <c r="M11" s="2" t="s">
        <v>96</v>
      </c>
      <c r="N11" s="2"/>
      <c r="O11" s="4" t="s">
        <v>1219</v>
      </c>
      <c r="P11" s="4"/>
      <c r="Q11" s="4" t="s">
        <v>2906</v>
      </c>
      <c r="R11" s="11" t="s">
        <v>5163</v>
      </c>
      <c r="S11" s="62">
        <v>0.3541666666666667</v>
      </c>
      <c r="T11" s="57"/>
      <c r="U11" s="6" t="str">
        <f t="shared" si="1"/>
        <v>Đại Học Hàng Hải - HTQT 1 (Lấy phiếu điểm)</v>
      </c>
      <c r="V11" s="6"/>
    </row>
    <row r="12" spans="1:22" s="31" customFormat="1" ht="27.75" customHeight="1">
      <c r="A12" s="2">
        <v>8</v>
      </c>
      <c r="B12" s="3" t="s">
        <v>1220</v>
      </c>
      <c r="C12" s="3" t="s">
        <v>61</v>
      </c>
      <c r="D12" s="9" t="s">
        <v>3625</v>
      </c>
      <c r="E12" s="9" t="s">
        <v>4367</v>
      </c>
      <c r="F12" s="9" t="s">
        <v>5111</v>
      </c>
      <c r="G12" s="9" t="e">
        <f>VLOOKUP($F$5:$F$749,'[1]ARRESTATION'!E$2:E$2846,1,0)</f>
        <v>#N/A</v>
      </c>
      <c r="H12" s="4" t="s">
        <v>21</v>
      </c>
      <c r="I12" s="4" t="s">
        <v>13</v>
      </c>
      <c r="J12" s="4" t="s">
        <v>28</v>
      </c>
      <c r="K12" s="78">
        <f t="shared" si="0"/>
        <v>34668</v>
      </c>
      <c r="L12" s="40" t="s">
        <v>1221</v>
      </c>
      <c r="M12" s="2">
        <v>57445</v>
      </c>
      <c r="N12" s="2" t="s">
        <v>434</v>
      </c>
      <c r="O12" s="4" t="s">
        <v>1222</v>
      </c>
      <c r="P12" s="4"/>
      <c r="Q12" s="4" t="s">
        <v>2906</v>
      </c>
      <c r="R12" s="11" t="s">
        <v>5163</v>
      </c>
      <c r="S12" s="62">
        <v>0.3541666666666667</v>
      </c>
      <c r="T12" s="57"/>
      <c r="U12" s="6" t="str">
        <f t="shared" si="1"/>
        <v>Đại Học Hàng Hải - HTQT 1 (Lấy phiếu điểm)</v>
      </c>
      <c r="V12" s="6"/>
    </row>
    <row r="13" spans="1:22" s="31" customFormat="1" ht="27.75" customHeight="1">
      <c r="A13" s="2">
        <v>9</v>
      </c>
      <c r="B13" s="3" t="s">
        <v>939</v>
      </c>
      <c r="C13" s="3" t="s">
        <v>940</v>
      </c>
      <c r="D13" s="9" t="s">
        <v>3626</v>
      </c>
      <c r="E13" s="9" t="s">
        <v>4368</v>
      </c>
      <c r="F13" s="9" t="s">
        <v>5112</v>
      </c>
      <c r="G13" s="9" t="e">
        <f>VLOOKUP($F$5:$F$749,'[1]ARRESTATION'!E$2:E$2846,1,0)</f>
        <v>#N/A</v>
      </c>
      <c r="H13" s="4" t="s">
        <v>74</v>
      </c>
      <c r="I13" s="4" t="s">
        <v>22</v>
      </c>
      <c r="J13" s="4" t="s">
        <v>24</v>
      </c>
      <c r="K13" s="78">
        <f t="shared" si="0"/>
        <v>34812</v>
      </c>
      <c r="L13" s="40" t="s">
        <v>941</v>
      </c>
      <c r="M13" s="2"/>
      <c r="N13" s="2"/>
      <c r="O13" s="4" t="s">
        <v>942</v>
      </c>
      <c r="P13" s="4"/>
      <c r="Q13" s="4" t="s">
        <v>2906</v>
      </c>
      <c r="R13" s="11" t="s">
        <v>5163</v>
      </c>
      <c r="S13" s="62">
        <v>0.3541666666666667</v>
      </c>
      <c r="T13" s="57"/>
      <c r="U13" s="6" t="str">
        <f t="shared" si="1"/>
        <v>Đại Học Hàng Hải - HTQT 1 (Lấy phiếu điểm)</v>
      </c>
      <c r="V13" s="6"/>
    </row>
    <row r="14" spans="1:22" s="31" customFormat="1" ht="27.75" customHeight="1">
      <c r="A14" s="2">
        <v>10</v>
      </c>
      <c r="B14" s="3" t="s">
        <v>1325</v>
      </c>
      <c r="C14" s="3" t="s">
        <v>940</v>
      </c>
      <c r="D14" s="9" t="s">
        <v>3627</v>
      </c>
      <c r="E14" s="9" t="s">
        <v>4369</v>
      </c>
      <c r="F14" s="9" t="s">
        <v>5113</v>
      </c>
      <c r="G14" s="9" t="e">
        <f>VLOOKUP($F$5:$F$749,'[1]ARRESTATION'!E$2:E$2846,1,0)</f>
        <v>#N/A</v>
      </c>
      <c r="H14" s="4" t="s">
        <v>30</v>
      </c>
      <c r="I14" s="4" t="s">
        <v>46</v>
      </c>
      <c r="J14" s="4" t="s">
        <v>522</v>
      </c>
      <c r="K14" s="78">
        <f t="shared" si="0"/>
        <v>34165</v>
      </c>
      <c r="L14" s="41" t="s">
        <v>2908</v>
      </c>
      <c r="M14" s="2"/>
      <c r="N14" s="2"/>
      <c r="O14" s="4" t="s">
        <v>1327</v>
      </c>
      <c r="P14" s="4"/>
      <c r="Q14" s="4" t="s">
        <v>2906</v>
      </c>
      <c r="R14" s="11" t="s">
        <v>5163</v>
      </c>
      <c r="S14" s="62">
        <v>0.3541666666666667</v>
      </c>
      <c r="T14" s="57"/>
      <c r="U14" s="6" t="str">
        <f t="shared" si="1"/>
        <v>Đại Học Hàng Hải - HTQT 1 (Lấy phiếu điểm)</v>
      </c>
      <c r="V14" s="6"/>
    </row>
    <row r="15" spans="1:22" s="31" customFormat="1" ht="27.75" customHeight="1">
      <c r="A15" s="2">
        <v>11</v>
      </c>
      <c r="B15" s="3" t="s">
        <v>1399</v>
      </c>
      <c r="C15" s="3" t="s">
        <v>1400</v>
      </c>
      <c r="D15" s="9" t="s">
        <v>3628</v>
      </c>
      <c r="E15" s="9" t="s">
        <v>4370</v>
      </c>
      <c r="F15" s="9" t="s">
        <v>5114</v>
      </c>
      <c r="G15" s="9" t="e">
        <f>VLOOKUP($F$5:$F$749,'[1]ARRESTATION'!E$2:E$2846,1,0)</f>
        <v>#N/A</v>
      </c>
      <c r="H15" s="4" t="s">
        <v>12</v>
      </c>
      <c r="I15" s="4" t="s">
        <v>68</v>
      </c>
      <c r="J15" s="4" t="s">
        <v>24</v>
      </c>
      <c r="K15" s="78">
        <f t="shared" si="0"/>
        <v>34705</v>
      </c>
      <c r="L15" s="42" t="s">
        <v>1397</v>
      </c>
      <c r="M15" s="2" t="s">
        <v>96</v>
      </c>
      <c r="N15" s="2"/>
      <c r="O15" s="4" t="s">
        <v>1398</v>
      </c>
      <c r="P15" s="4"/>
      <c r="Q15" s="4" t="s">
        <v>2906</v>
      </c>
      <c r="R15" s="11" t="s">
        <v>5163</v>
      </c>
      <c r="S15" s="62">
        <v>0.3541666666666667</v>
      </c>
      <c r="T15" s="57"/>
      <c r="U15" s="6" t="str">
        <f t="shared" si="1"/>
        <v>Đại Học Hàng Hải - HTQT 1 (Lấy phiếu điểm)</v>
      </c>
      <c r="V15" s="6"/>
    </row>
    <row r="16" spans="1:22" s="8" customFormat="1" ht="27.75" customHeight="1">
      <c r="A16" s="2">
        <v>12</v>
      </c>
      <c r="B16" s="3" t="s">
        <v>159</v>
      </c>
      <c r="C16" s="3" t="s">
        <v>65</v>
      </c>
      <c r="D16" s="9" t="s">
        <v>3629</v>
      </c>
      <c r="E16" s="9" t="s">
        <v>4371</v>
      </c>
      <c r="F16" s="9" t="s">
        <v>5115</v>
      </c>
      <c r="G16" s="9" t="e">
        <f>VLOOKUP($F$5:$F$749,'[1]ARRESTATION'!E$2:E$2846,1,0)</f>
        <v>#N/A</v>
      </c>
      <c r="H16" s="4" t="s">
        <v>49</v>
      </c>
      <c r="I16" s="4" t="s">
        <v>13</v>
      </c>
      <c r="J16" s="4" t="s">
        <v>82</v>
      </c>
      <c r="K16" s="78">
        <f t="shared" si="0"/>
        <v>36852</v>
      </c>
      <c r="L16" s="40" t="s">
        <v>160</v>
      </c>
      <c r="M16" s="4" t="s">
        <v>161</v>
      </c>
      <c r="N16" s="4" t="s">
        <v>162</v>
      </c>
      <c r="O16" s="7" t="s">
        <v>163</v>
      </c>
      <c r="P16" s="5"/>
      <c r="Q16" s="4" t="s">
        <v>2906</v>
      </c>
      <c r="R16" s="11" t="s">
        <v>5163</v>
      </c>
      <c r="S16" s="62">
        <v>0.3541666666666667</v>
      </c>
      <c r="T16" s="57"/>
      <c r="U16" s="6" t="str">
        <f t="shared" si="1"/>
        <v>Đại Học Hàng Hải - HTQT 1 (Lấy phiếu điểm)</v>
      </c>
      <c r="V16" s="6"/>
    </row>
    <row r="17" spans="1:22" s="8" customFormat="1" ht="27.75" customHeight="1">
      <c r="A17" s="2">
        <v>13</v>
      </c>
      <c r="B17" s="3" t="s">
        <v>376</v>
      </c>
      <c r="C17" s="47" t="s">
        <v>67</v>
      </c>
      <c r="D17" s="9" t="s">
        <v>3630</v>
      </c>
      <c r="E17" s="9" t="s">
        <v>4372</v>
      </c>
      <c r="F17" s="9" t="s">
        <v>5116</v>
      </c>
      <c r="G17" s="9" t="e">
        <f>VLOOKUP($F$5:$F$749,'[1]ARRESTATION'!E$2:E$2846,1,0)</f>
        <v>#N/A</v>
      </c>
      <c r="H17" s="4" t="s">
        <v>42</v>
      </c>
      <c r="I17" s="4" t="s">
        <v>44</v>
      </c>
      <c r="J17" s="4" t="s">
        <v>25</v>
      </c>
      <c r="K17" s="78">
        <f t="shared" si="0"/>
        <v>35933</v>
      </c>
      <c r="L17" s="40" t="s">
        <v>377</v>
      </c>
      <c r="M17" s="4" t="s">
        <v>378</v>
      </c>
      <c r="N17" s="4" t="s">
        <v>374</v>
      </c>
      <c r="O17" s="7" t="s">
        <v>379</v>
      </c>
      <c r="P17" s="5"/>
      <c r="Q17" s="4" t="s">
        <v>2906</v>
      </c>
      <c r="R17" s="11" t="s">
        <v>5163</v>
      </c>
      <c r="S17" s="62">
        <v>0.3541666666666667</v>
      </c>
      <c r="T17" s="57"/>
      <c r="U17" s="6" t="str">
        <f t="shared" si="1"/>
        <v>Đại Học Hàng Hải - HTQT 1 (Lấy phiếu điểm)</v>
      </c>
      <c r="V17" s="6"/>
    </row>
    <row r="18" spans="1:22" s="8" customFormat="1" ht="27.75" customHeight="1">
      <c r="A18" s="2">
        <v>14</v>
      </c>
      <c r="B18" s="3" t="s">
        <v>310</v>
      </c>
      <c r="C18" s="3" t="s">
        <v>65</v>
      </c>
      <c r="D18" s="9" t="s">
        <v>3631</v>
      </c>
      <c r="E18" s="9" t="s">
        <v>4373</v>
      </c>
      <c r="F18" s="9" t="s">
        <v>5117</v>
      </c>
      <c r="G18" s="9" t="e">
        <f>VLOOKUP($F$5:$F$749,'[1]ARRESTATION'!E$2:E$2846,1,0)</f>
        <v>#N/A</v>
      </c>
      <c r="H18" s="4" t="s">
        <v>33</v>
      </c>
      <c r="I18" s="4" t="s">
        <v>48</v>
      </c>
      <c r="J18" s="4" t="s">
        <v>29</v>
      </c>
      <c r="K18" s="78">
        <f t="shared" si="0"/>
        <v>35659</v>
      </c>
      <c r="L18" s="40" t="s">
        <v>750</v>
      </c>
      <c r="M18" s="4" t="s">
        <v>751</v>
      </c>
      <c r="N18" s="4" t="s">
        <v>95</v>
      </c>
      <c r="O18" s="7" t="s">
        <v>752</v>
      </c>
      <c r="P18" s="5"/>
      <c r="Q18" s="4" t="s">
        <v>2906</v>
      </c>
      <c r="R18" s="11" t="s">
        <v>5163</v>
      </c>
      <c r="S18" s="62">
        <v>0.3541666666666667</v>
      </c>
      <c r="T18" s="57"/>
      <c r="U18" s="6" t="str">
        <f t="shared" si="1"/>
        <v>Đại Học Hàng Hải - HTQT 1 (Lấy phiếu điểm)</v>
      </c>
      <c r="V18" s="6"/>
    </row>
    <row r="19" spans="1:22" s="8" customFormat="1" ht="27.75" customHeight="1">
      <c r="A19" s="2">
        <v>15</v>
      </c>
      <c r="B19" s="3" t="s">
        <v>930</v>
      </c>
      <c r="C19" s="3" t="s">
        <v>65</v>
      </c>
      <c r="D19" s="9" t="s">
        <v>3632</v>
      </c>
      <c r="E19" s="9" t="s">
        <v>4374</v>
      </c>
      <c r="F19" s="9" t="s">
        <v>5118</v>
      </c>
      <c r="G19" s="9" t="e">
        <f>VLOOKUP($F$5:$F$749,'[1]ARRESTATION'!E$2:E$2846,1,0)</f>
        <v>#N/A</v>
      </c>
      <c r="H19" s="4" t="s">
        <v>48</v>
      </c>
      <c r="I19" s="4" t="s">
        <v>13</v>
      </c>
      <c r="J19" s="4" t="s">
        <v>26</v>
      </c>
      <c r="K19" s="78">
        <f t="shared" si="0"/>
        <v>36472</v>
      </c>
      <c r="L19" s="40" t="s">
        <v>926</v>
      </c>
      <c r="M19" s="4" t="s">
        <v>927</v>
      </c>
      <c r="N19" s="4" t="s">
        <v>928</v>
      </c>
      <c r="O19" s="4" t="s">
        <v>929</v>
      </c>
      <c r="P19" s="3"/>
      <c r="Q19" s="4" t="s">
        <v>2906</v>
      </c>
      <c r="R19" s="11" t="s">
        <v>5163</v>
      </c>
      <c r="S19" s="62">
        <v>0.3541666666666667</v>
      </c>
      <c r="T19" s="57"/>
      <c r="U19" s="6" t="str">
        <f t="shared" si="1"/>
        <v>Đại Học Hàng Hải - HTQT 1 (Lấy phiếu điểm)</v>
      </c>
      <c r="V19" s="6"/>
    </row>
    <row r="20" spans="1:22" s="8" customFormat="1" ht="27.75" customHeight="1">
      <c r="A20" s="2">
        <v>16</v>
      </c>
      <c r="B20" s="3" t="s">
        <v>64</v>
      </c>
      <c r="C20" s="3" t="s">
        <v>65</v>
      </c>
      <c r="D20" s="9" t="s">
        <v>3343</v>
      </c>
      <c r="E20" s="9" t="s">
        <v>4375</v>
      </c>
      <c r="F20" s="9" t="s">
        <v>5119</v>
      </c>
      <c r="G20" s="9" t="e">
        <f>VLOOKUP($F$5:$F$749,'[1]ARRESTATION'!E$2:E$2846,1,0)</f>
        <v>#N/A</v>
      </c>
      <c r="H20" s="4" t="s">
        <v>14</v>
      </c>
      <c r="I20" s="4" t="s">
        <v>14</v>
      </c>
      <c r="J20" s="4" t="s">
        <v>26</v>
      </c>
      <c r="K20" s="78">
        <f t="shared" si="0"/>
        <v>36412</v>
      </c>
      <c r="L20" s="40" t="s">
        <v>933</v>
      </c>
      <c r="M20" s="4"/>
      <c r="N20" s="4"/>
      <c r="O20" s="4" t="s">
        <v>934</v>
      </c>
      <c r="P20" s="5"/>
      <c r="Q20" s="4" t="s">
        <v>2906</v>
      </c>
      <c r="R20" s="11" t="s">
        <v>5163</v>
      </c>
      <c r="S20" s="62">
        <v>0.3541666666666667</v>
      </c>
      <c r="T20" s="76" t="s">
        <v>2921</v>
      </c>
      <c r="U20" s="6" t="str">
        <f t="shared" si="1"/>
        <v>Đại Học Hàng Hải - HTQT 1 (Lấy phiếu điểm)</v>
      </c>
      <c r="V20" s="6"/>
    </row>
    <row r="21" spans="1:22" s="8" customFormat="1" ht="27.75" customHeight="1">
      <c r="A21" s="2">
        <v>17</v>
      </c>
      <c r="B21" s="3" t="s">
        <v>978</v>
      </c>
      <c r="C21" s="3" t="s">
        <v>65</v>
      </c>
      <c r="D21" s="9" t="s">
        <v>3633</v>
      </c>
      <c r="E21" s="9" t="s">
        <v>4376</v>
      </c>
      <c r="F21" s="9" t="s">
        <v>5120</v>
      </c>
      <c r="G21" s="9" t="e">
        <f>VLOOKUP($F$5:$F$749,'[1]ARRESTATION'!E$2:E$2846,1,0)</f>
        <v>#N/A</v>
      </c>
      <c r="H21" s="4" t="s">
        <v>34</v>
      </c>
      <c r="I21" s="4" t="s">
        <v>45</v>
      </c>
      <c r="J21" s="4" t="s">
        <v>26</v>
      </c>
      <c r="K21" s="78">
        <f t="shared" si="0"/>
        <v>36221</v>
      </c>
      <c r="L21" s="40" t="s">
        <v>979</v>
      </c>
      <c r="M21" s="4"/>
      <c r="N21" s="4"/>
      <c r="O21" s="7" t="s">
        <v>980</v>
      </c>
      <c r="P21" s="5"/>
      <c r="Q21" s="4" t="s">
        <v>2906</v>
      </c>
      <c r="R21" s="11" t="s">
        <v>5163</v>
      </c>
      <c r="S21" s="62">
        <v>0.3541666666666667</v>
      </c>
      <c r="T21" s="57"/>
      <c r="U21" s="6" t="str">
        <f t="shared" si="1"/>
        <v>Đại Học Hàng Hải - HTQT 1 (Lấy phiếu điểm)</v>
      </c>
      <c r="V21" s="6"/>
    </row>
    <row r="22" spans="1:22" s="8" customFormat="1" ht="27.75" customHeight="1">
      <c r="A22" s="2">
        <v>18</v>
      </c>
      <c r="B22" s="9" t="s">
        <v>1027</v>
      </c>
      <c r="C22" s="9" t="s">
        <v>65</v>
      </c>
      <c r="D22" s="9" t="s">
        <v>3634</v>
      </c>
      <c r="E22" s="9" t="s">
        <v>4377</v>
      </c>
      <c r="F22" s="9" t="s">
        <v>5121</v>
      </c>
      <c r="G22" s="9" t="e">
        <f>VLOOKUP($F$5:$F$749,'[1]ARRESTATION'!E$2:E$2846,1,0)</f>
        <v>#N/A</v>
      </c>
      <c r="H22" s="7" t="s">
        <v>20</v>
      </c>
      <c r="I22" s="7" t="s">
        <v>46</v>
      </c>
      <c r="J22" s="7" t="s">
        <v>28</v>
      </c>
      <c r="K22" s="78">
        <f t="shared" si="0"/>
        <v>34541</v>
      </c>
      <c r="L22" s="40" t="s">
        <v>1025</v>
      </c>
      <c r="M22" s="7"/>
      <c r="N22" s="7"/>
      <c r="O22" s="7" t="s">
        <v>1026</v>
      </c>
      <c r="P22" s="10"/>
      <c r="Q22" s="4" t="s">
        <v>2906</v>
      </c>
      <c r="R22" s="11" t="s">
        <v>5163</v>
      </c>
      <c r="S22" s="62">
        <v>0.3541666666666667</v>
      </c>
      <c r="T22" s="57"/>
      <c r="U22" s="6" t="str">
        <f t="shared" si="1"/>
        <v>Đại Học Hàng Hải - HTQT 1 (Lấy phiếu điểm)</v>
      </c>
      <c r="V22" s="6"/>
    </row>
    <row r="23" spans="1:22" s="8" customFormat="1" ht="27.75" customHeight="1">
      <c r="A23" s="2">
        <v>19</v>
      </c>
      <c r="B23" s="3" t="s">
        <v>1076</v>
      </c>
      <c r="C23" s="3" t="s">
        <v>65</v>
      </c>
      <c r="D23" s="9" t="s">
        <v>3635</v>
      </c>
      <c r="E23" s="9" t="s">
        <v>4378</v>
      </c>
      <c r="F23" s="9" t="s">
        <v>5122</v>
      </c>
      <c r="G23" s="9" t="e">
        <f>VLOOKUP($F$5:$F$749,'[1]ARRESTATION'!E$2:E$2846,1,0)</f>
        <v>#N/A</v>
      </c>
      <c r="H23" s="4" t="s">
        <v>86</v>
      </c>
      <c r="I23" s="4" t="s">
        <v>46</v>
      </c>
      <c r="J23" s="4" t="s">
        <v>26</v>
      </c>
      <c r="K23" s="78">
        <f t="shared" si="0"/>
        <v>36354</v>
      </c>
      <c r="L23" s="40" t="s">
        <v>1077</v>
      </c>
      <c r="M23" s="4" t="s">
        <v>1078</v>
      </c>
      <c r="N23" s="4" t="s">
        <v>480</v>
      </c>
      <c r="O23" s="7" t="s">
        <v>1079</v>
      </c>
      <c r="P23" s="5"/>
      <c r="Q23" s="4" t="s">
        <v>2906</v>
      </c>
      <c r="R23" s="11" t="s">
        <v>5163</v>
      </c>
      <c r="S23" s="62">
        <v>0.3541666666666667</v>
      </c>
      <c r="T23" s="57"/>
      <c r="U23" s="6" t="str">
        <f t="shared" si="1"/>
        <v>Đại Học Hàng Hải - HTQT 1 (Lấy phiếu điểm)</v>
      </c>
      <c r="V23" s="6"/>
    </row>
    <row r="24" spans="1:22" s="8" customFormat="1" ht="27.75" customHeight="1">
      <c r="A24" s="2">
        <v>20</v>
      </c>
      <c r="B24" s="3" t="s">
        <v>1184</v>
      </c>
      <c r="C24" s="3" t="s">
        <v>65</v>
      </c>
      <c r="D24" s="9" t="s">
        <v>3636</v>
      </c>
      <c r="E24" s="9" t="s">
        <v>4379</v>
      </c>
      <c r="F24" s="9" t="s">
        <v>5123</v>
      </c>
      <c r="G24" s="9" t="e">
        <f>VLOOKUP($F$5:$F$749,'[1]ARRESTATION'!E$2:E$2846,1,0)</f>
        <v>#N/A</v>
      </c>
      <c r="H24" s="4" t="s">
        <v>32</v>
      </c>
      <c r="I24" s="4" t="s">
        <v>12</v>
      </c>
      <c r="J24" s="4" t="s">
        <v>82</v>
      </c>
      <c r="K24" s="78">
        <f t="shared" si="0"/>
        <v>36701</v>
      </c>
      <c r="L24" s="40" t="s">
        <v>1182</v>
      </c>
      <c r="M24" s="2">
        <v>80149</v>
      </c>
      <c r="N24" s="2" t="s">
        <v>360</v>
      </c>
      <c r="O24" s="4" t="s">
        <v>1183</v>
      </c>
      <c r="P24" s="4"/>
      <c r="Q24" s="4" t="s">
        <v>2906</v>
      </c>
      <c r="R24" s="11" t="s">
        <v>5163</v>
      </c>
      <c r="S24" s="62">
        <v>0.3541666666666667</v>
      </c>
      <c r="T24" s="57"/>
      <c r="U24" s="6" t="str">
        <f t="shared" si="1"/>
        <v>Đại Học Hàng Hải - HTQT 1 (Lấy phiếu điểm)</v>
      </c>
      <c r="V24" s="6"/>
    </row>
    <row r="25" spans="1:22" s="8" customFormat="1" ht="27.75" customHeight="1">
      <c r="A25" s="2">
        <v>21</v>
      </c>
      <c r="B25" s="3" t="s">
        <v>1242</v>
      </c>
      <c r="C25" s="3" t="s">
        <v>65</v>
      </c>
      <c r="D25" s="9" t="s">
        <v>3637</v>
      </c>
      <c r="E25" s="9" t="s">
        <v>4380</v>
      </c>
      <c r="F25" s="9" t="s">
        <v>5124</v>
      </c>
      <c r="G25" s="9" t="e">
        <f>VLOOKUP($F$5:$F$749,'[1]ARRESTATION'!E$2:E$2846,1,0)</f>
        <v>#N/A</v>
      </c>
      <c r="H25" s="4" t="s">
        <v>44</v>
      </c>
      <c r="I25" s="4" t="s">
        <v>13</v>
      </c>
      <c r="J25" s="4" t="s">
        <v>24</v>
      </c>
      <c r="K25" s="78">
        <f t="shared" si="0"/>
        <v>35008</v>
      </c>
      <c r="L25" s="40" t="s">
        <v>1245</v>
      </c>
      <c r="M25" s="2"/>
      <c r="N25" s="2"/>
      <c r="O25" s="4" t="s">
        <v>1246</v>
      </c>
      <c r="P25" s="4"/>
      <c r="Q25" s="4" t="s">
        <v>2906</v>
      </c>
      <c r="R25" s="11" t="s">
        <v>5163</v>
      </c>
      <c r="S25" s="62">
        <v>0.3541666666666667</v>
      </c>
      <c r="T25" s="57"/>
      <c r="U25" s="6" t="str">
        <f t="shared" si="1"/>
        <v>Đại Học Hàng Hải - HTQT 1 (Lấy phiếu điểm)</v>
      </c>
      <c r="V25" s="6"/>
    </row>
    <row r="26" spans="1:22" s="8" customFormat="1" ht="27.75" customHeight="1">
      <c r="A26" s="2">
        <v>22</v>
      </c>
      <c r="B26" s="9" t="s">
        <v>1266</v>
      </c>
      <c r="C26" s="9" t="s">
        <v>65</v>
      </c>
      <c r="D26" s="9" t="s">
        <v>3638</v>
      </c>
      <c r="E26" s="9" t="s">
        <v>4381</v>
      </c>
      <c r="F26" s="9" t="s">
        <v>5125</v>
      </c>
      <c r="G26" s="9" t="e">
        <f>VLOOKUP($F$5:$F$749,'[1]ARRESTATION'!E$2:E$2846,1,0)</f>
        <v>#N/A</v>
      </c>
      <c r="H26" s="7" t="s">
        <v>21</v>
      </c>
      <c r="I26" s="7" t="s">
        <v>12</v>
      </c>
      <c r="J26" s="7" t="s">
        <v>26</v>
      </c>
      <c r="K26" s="78">
        <f t="shared" si="0"/>
        <v>36341</v>
      </c>
      <c r="L26" s="40" t="s">
        <v>1267</v>
      </c>
      <c r="M26" s="7" t="s">
        <v>96</v>
      </c>
      <c r="N26" s="7"/>
      <c r="O26" s="7" t="s">
        <v>1268</v>
      </c>
      <c r="P26" s="10"/>
      <c r="Q26" s="4" t="s">
        <v>2906</v>
      </c>
      <c r="R26" s="11" t="s">
        <v>5163</v>
      </c>
      <c r="S26" s="62">
        <v>0.3541666666666667</v>
      </c>
      <c r="T26" s="57"/>
      <c r="U26" s="6" t="str">
        <f t="shared" si="1"/>
        <v>Đại Học Hàng Hải - HTQT 1 (Lấy phiếu điểm)</v>
      </c>
      <c r="V26" s="6"/>
    </row>
    <row r="27" spans="1:22" s="8" customFormat="1" ht="27.75" customHeight="1">
      <c r="A27" s="2">
        <v>23</v>
      </c>
      <c r="B27" s="3" t="s">
        <v>1387</v>
      </c>
      <c r="C27" s="3" t="s">
        <v>65</v>
      </c>
      <c r="D27" s="9" t="s">
        <v>3639</v>
      </c>
      <c r="E27" s="9" t="s">
        <v>4382</v>
      </c>
      <c r="F27" s="9" t="s">
        <v>5126</v>
      </c>
      <c r="G27" s="9" t="e">
        <f>VLOOKUP($F$5:$F$749,'[1]ARRESTATION'!E$2:E$2846,1,0)</f>
        <v>#N/A</v>
      </c>
      <c r="H27" s="4" t="s">
        <v>32</v>
      </c>
      <c r="I27" s="4" t="s">
        <v>34</v>
      </c>
      <c r="J27" s="4" t="s">
        <v>27</v>
      </c>
      <c r="K27" s="78">
        <f t="shared" si="0"/>
        <v>35119</v>
      </c>
      <c r="L27" s="42" t="s">
        <v>1388</v>
      </c>
      <c r="M27" s="2"/>
      <c r="N27" s="2"/>
      <c r="O27" s="4" t="s">
        <v>1389</v>
      </c>
      <c r="P27" s="4"/>
      <c r="Q27" s="4" t="s">
        <v>2906</v>
      </c>
      <c r="R27" s="11" t="s">
        <v>5163</v>
      </c>
      <c r="S27" s="62">
        <v>0.3541666666666667</v>
      </c>
      <c r="T27" s="57"/>
      <c r="U27" s="6" t="str">
        <f t="shared" si="1"/>
        <v>Đại Học Hàng Hải - HTQT 1 (Lấy phiếu điểm)</v>
      </c>
      <c r="V27" s="6"/>
    </row>
    <row r="28" spans="1:22" s="8" customFormat="1" ht="27.75" customHeight="1">
      <c r="A28" s="2">
        <v>24</v>
      </c>
      <c r="B28" s="3" t="s">
        <v>1390</v>
      </c>
      <c r="C28" s="3" t="s">
        <v>65</v>
      </c>
      <c r="D28" s="9" t="s">
        <v>3640</v>
      </c>
      <c r="E28" s="9" t="s">
        <v>4383</v>
      </c>
      <c r="F28" s="9" t="s">
        <v>5127</v>
      </c>
      <c r="G28" s="9" t="e">
        <f>VLOOKUP($F$5:$F$749,'[1]ARRESTATION'!E$2:E$2846,1,0)</f>
        <v>#N/A</v>
      </c>
      <c r="H28" s="4" t="s">
        <v>44</v>
      </c>
      <c r="I28" s="4" t="s">
        <v>15</v>
      </c>
      <c r="J28" s="4" t="s">
        <v>82</v>
      </c>
      <c r="K28" s="78">
        <f t="shared" si="0"/>
        <v>36804</v>
      </c>
      <c r="L28" s="42" t="s">
        <v>1391</v>
      </c>
      <c r="M28" s="2" t="s">
        <v>96</v>
      </c>
      <c r="N28" s="2"/>
      <c r="O28" s="4" t="s">
        <v>1392</v>
      </c>
      <c r="P28" s="4"/>
      <c r="Q28" s="4" t="s">
        <v>2906</v>
      </c>
      <c r="R28" s="11" t="s">
        <v>5163</v>
      </c>
      <c r="S28" s="62">
        <v>0.3541666666666667</v>
      </c>
      <c r="T28" s="57"/>
      <c r="U28" s="6" t="str">
        <f t="shared" si="1"/>
        <v>Đại Học Hàng Hải - HTQT 1 (Lấy phiếu điểm)</v>
      </c>
      <c r="V28" s="6"/>
    </row>
    <row r="29" spans="1:22" s="8" customFormat="1" ht="27.75" customHeight="1">
      <c r="A29" s="2">
        <v>25</v>
      </c>
      <c r="B29" s="3" t="s">
        <v>1411</v>
      </c>
      <c r="C29" s="3" t="s">
        <v>65</v>
      </c>
      <c r="D29" s="9" t="s">
        <v>3641</v>
      </c>
      <c r="E29" s="9" t="s">
        <v>4384</v>
      </c>
      <c r="F29" s="9" t="s">
        <v>5128</v>
      </c>
      <c r="G29" s="9" t="e">
        <f>VLOOKUP($F$5:$F$749,'[1]ARRESTATION'!E$2:E$2846,1,0)</f>
        <v>#N/A</v>
      </c>
      <c r="H29" s="4" t="s">
        <v>22</v>
      </c>
      <c r="I29" s="4" t="s">
        <v>22</v>
      </c>
      <c r="J29" s="4" t="s">
        <v>82</v>
      </c>
      <c r="K29" s="78">
        <f t="shared" si="0"/>
        <v>36620</v>
      </c>
      <c r="L29" s="42" t="s">
        <v>1412</v>
      </c>
      <c r="M29" s="2">
        <v>80134</v>
      </c>
      <c r="N29" s="2" t="s">
        <v>948</v>
      </c>
      <c r="O29" s="4" t="s">
        <v>1413</v>
      </c>
      <c r="P29" s="4"/>
      <c r="Q29" s="4" t="s">
        <v>2906</v>
      </c>
      <c r="R29" s="11" t="s">
        <v>5163</v>
      </c>
      <c r="S29" s="62">
        <v>0.3541666666666667</v>
      </c>
      <c r="T29" s="57"/>
      <c r="U29" s="6" t="str">
        <f t="shared" si="1"/>
        <v>Đại Học Hàng Hải - HTQT 1 (Lấy phiếu điểm)</v>
      </c>
      <c r="V29" s="6"/>
    </row>
    <row r="30" spans="1:22" s="8" customFormat="1" ht="27.75" customHeight="1">
      <c r="A30" s="2">
        <v>26</v>
      </c>
      <c r="B30" s="3" t="s">
        <v>87</v>
      </c>
      <c r="C30" s="3" t="s">
        <v>65</v>
      </c>
      <c r="D30" s="9" t="s">
        <v>3642</v>
      </c>
      <c r="E30" s="9" t="s">
        <v>4385</v>
      </c>
      <c r="F30" s="9" t="s">
        <v>5129</v>
      </c>
      <c r="G30" s="9" t="e">
        <f>VLOOKUP($F$5:$F$749,'[1]ARRESTATION'!E$2:E$2846,1,0)</f>
        <v>#N/A</v>
      </c>
      <c r="H30" s="4" t="s">
        <v>746</v>
      </c>
      <c r="I30" s="4" t="s">
        <v>22</v>
      </c>
      <c r="J30" s="4" t="s">
        <v>923</v>
      </c>
      <c r="K30" s="78">
        <f t="shared" si="0"/>
        <v>31883</v>
      </c>
      <c r="L30" s="42" t="s">
        <v>1430</v>
      </c>
      <c r="M30" s="2"/>
      <c r="N30" s="2"/>
      <c r="O30" s="4" t="s">
        <v>1431</v>
      </c>
      <c r="P30" s="4"/>
      <c r="Q30" s="4" t="s">
        <v>2906</v>
      </c>
      <c r="R30" s="11" t="s">
        <v>5163</v>
      </c>
      <c r="S30" s="62">
        <v>0.3541666666666667</v>
      </c>
      <c r="T30" s="57"/>
      <c r="U30" s="6" t="str">
        <f t="shared" si="1"/>
        <v>Đại Học Hàng Hải - HTQT 1 (Lấy phiếu điểm)</v>
      </c>
      <c r="V30" s="6"/>
    </row>
    <row r="31" spans="1:22" s="8" customFormat="1" ht="27.75" customHeight="1">
      <c r="A31" s="2">
        <v>27</v>
      </c>
      <c r="B31" s="3" t="s">
        <v>1455</v>
      </c>
      <c r="C31" s="3" t="s">
        <v>65</v>
      </c>
      <c r="D31" s="9" t="s">
        <v>3643</v>
      </c>
      <c r="E31" s="9" t="s">
        <v>4386</v>
      </c>
      <c r="F31" s="9" t="s">
        <v>5130</v>
      </c>
      <c r="G31" s="9" t="e">
        <f>VLOOKUP($F$5:$F$749,'[1]ARRESTATION'!E$2:E$2846,1,0)</f>
        <v>#N/A</v>
      </c>
      <c r="H31" s="4" t="s">
        <v>34</v>
      </c>
      <c r="I31" s="4" t="s">
        <v>13</v>
      </c>
      <c r="J31" s="4" t="s">
        <v>1330</v>
      </c>
      <c r="K31" s="78">
        <f t="shared" si="0"/>
        <v>31718</v>
      </c>
      <c r="L31" s="44" t="s">
        <v>2914</v>
      </c>
      <c r="M31" s="2"/>
      <c r="N31" s="2"/>
      <c r="O31" s="4" t="s">
        <v>1457</v>
      </c>
      <c r="P31" s="4"/>
      <c r="Q31" s="4" t="s">
        <v>2906</v>
      </c>
      <c r="R31" s="11" t="s">
        <v>5163</v>
      </c>
      <c r="S31" s="62">
        <v>0.3541666666666667</v>
      </c>
      <c r="T31" s="57"/>
      <c r="U31" s="6" t="str">
        <f t="shared" si="1"/>
        <v>Đại Học Hàng Hải - HTQT 1 (Lấy phiếu điểm)</v>
      </c>
      <c r="V31" s="6"/>
    </row>
    <row r="32" spans="1:22" s="8" customFormat="1" ht="27.75" customHeight="1">
      <c r="A32" s="2">
        <v>28</v>
      </c>
      <c r="B32" s="3" t="s">
        <v>1298</v>
      </c>
      <c r="C32" s="3" t="s">
        <v>1299</v>
      </c>
      <c r="D32" s="9" t="s">
        <v>3644</v>
      </c>
      <c r="E32" s="9" t="s">
        <v>4387</v>
      </c>
      <c r="F32" s="9" t="s">
        <v>5131</v>
      </c>
      <c r="G32" s="9" t="e">
        <f>VLOOKUP($F$5:$F$749,'[1]ARRESTATION'!E$2:E$2846,1,0)</f>
        <v>#N/A</v>
      </c>
      <c r="H32" s="4" t="s">
        <v>20</v>
      </c>
      <c r="I32" s="4" t="s">
        <v>48</v>
      </c>
      <c r="J32" s="4" t="s">
        <v>522</v>
      </c>
      <c r="K32" s="78">
        <f t="shared" si="0"/>
        <v>34207</v>
      </c>
      <c r="L32" s="40" t="s">
        <v>1300</v>
      </c>
      <c r="M32" s="2" t="s">
        <v>96</v>
      </c>
      <c r="N32" s="2"/>
      <c r="O32" s="4" t="s">
        <v>1301</v>
      </c>
      <c r="P32" s="4"/>
      <c r="Q32" s="4" t="s">
        <v>2906</v>
      </c>
      <c r="R32" s="11" t="s">
        <v>5163</v>
      </c>
      <c r="S32" s="62">
        <v>0.3541666666666667</v>
      </c>
      <c r="T32" s="57"/>
      <c r="U32" s="6" t="str">
        <f t="shared" si="1"/>
        <v>Đại Học Hàng Hải - HTQT 1 (Lấy phiếu điểm)</v>
      </c>
      <c r="V32" s="6"/>
    </row>
    <row r="33" spans="1:22" s="8" customFormat="1" ht="27.75" customHeight="1">
      <c r="A33" s="2">
        <v>29</v>
      </c>
      <c r="B33" s="9" t="s">
        <v>2837</v>
      </c>
      <c r="C33" s="9" t="s">
        <v>2838</v>
      </c>
      <c r="D33" s="9" t="s">
        <v>3645</v>
      </c>
      <c r="E33" s="9" t="s">
        <v>4388</v>
      </c>
      <c r="F33" s="9" t="s">
        <v>5132</v>
      </c>
      <c r="G33" s="9" t="e">
        <f>VLOOKUP($F$5:$F$749,'[1]ARRESTATION'!E$2:E$2846,1,0)</f>
        <v>#N/A</v>
      </c>
      <c r="H33" s="7" t="s">
        <v>16</v>
      </c>
      <c r="I33" s="7" t="s">
        <v>14</v>
      </c>
      <c r="J33" s="7" t="s">
        <v>29</v>
      </c>
      <c r="K33" s="78">
        <f t="shared" si="0"/>
        <v>35694</v>
      </c>
      <c r="L33" s="46" t="s">
        <v>2839</v>
      </c>
      <c r="M33" s="7" t="s">
        <v>2840</v>
      </c>
      <c r="N33" s="11" t="s">
        <v>73</v>
      </c>
      <c r="O33" s="7" t="s">
        <v>2841</v>
      </c>
      <c r="P33" s="4"/>
      <c r="Q33" s="4" t="s">
        <v>2906</v>
      </c>
      <c r="R33" s="11" t="s">
        <v>5163</v>
      </c>
      <c r="S33" s="62">
        <v>0.3541666666666667</v>
      </c>
      <c r="T33" s="57"/>
      <c r="U33" s="6" t="str">
        <f t="shared" si="1"/>
        <v>Đại Học Hàng Hải - HTQT 1 (Lấy phiếu điểm)</v>
      </c>
      <c r="V33" s="6"/>
    </row>
    <row r="34" spans="1:22" s="8" customFormat="1" ht="27.75" customHeight="1">
      <c r="A34" s="2">
        <v>30</v>
      </c>
      <c r="B34" s="3" t="s">
        <v>257</v>
      </c>
      <c r="C34" s="3" t="s">
        <v>1374</v>
      </c>
      <c r="D34" s="9" t="s">
        <v>3646</v>
      </c>
      <c r="E34" s="9" t="s">
        <v>4389</v>
      </c>
      <c r="F34" s="9" t="s">
        <v>5133</v>
      </c>
      <c r="G34" s="9" t="e">
        <f>VLOOKUP($F$5:$F$749,'[1]ARRESTATION'!E$2:E$2846,1,0)</f>
        <v>#N/A</v>
      </c>
      <c r="H34" s="4" t="s">
        <v>68</v>
      </c>
      <c r="I34" s="4" t="s">
        <v>34</v>
      </c>
      <c r="J34" s="4" t="s">
        <v>1330</v>
      </c>
      <c r="K34" s="78">
        <f t="shared" si="0"/>
        <v>31444</v>
      </c>
      <c r="L34" s="43" t="s">
        <v>1375</v>
      </c>
      <c r="M34" s="2"/>
      <c r="N34" s="2"/>
      <c r="O34" s="4" t="s">
        <v>1376</v>
      </c>
      <c r="P34" s="4"/>
      <c r="Q34" s="4" t="s">
        <v>2906</v>
      </c>
      <c r="R34" s="11" t="s">
        <v>5163</v>
      </c>
      <c r="S34" s="62">
        <v>0.3541666666666667</v>
      </c>
      <c r="T34" s="57"/>
      <c r="U34" s="6" t="str">
        <f t="shared" si="1"/>
        <v>Đại Học Hàng Hải - HTQT 1 (Lấy phiếu điểm)</v>
      </c>
      <c r="V34" s="6"/>
    </row>
    <row r="35" spans="1:22" s="8" customFormat="1" ht="27.75" customHeight="1">
      <c r="A35" s="2">
        <v>31</v>
      </c>
      <c r="B35" s="3" t="s">
        <v>2910</v>
      </c>
      <c r="C35" s="3" t="s">
        <v>1374</v>
      </c>
      <c r="D35" s="9" t="s">
        <v>3647</v>
      </c>
      <c r="E35" s="9" t="s">
        <v>4390</v>
      </c>
      <c r="F35" s="9" t="s">
        <v>5134</v>
      </c>
      <c r="G35" s="9" t="e">
        <f>VLOOKUP($F$5:$F$749,'[1]ARRESTATION'!E$2:E$2846,1,0)</f>
        <v>#N/A</v>
      </c>
      <c r="H35" s="4" t="s">
        <v>1029</v>
      </c>
      <c r="I35" s="4" t="s">
        <v>15</v>
      </c>
      <c r="J35" s="4" t="s">
        <v>757</v>
      </c>
      <c r="K35" s="78">
        <f t="shared" si="0"/>
        <v>33542</v>
      </c>
      <c r="L35" s="42" t="s">
        <v>1385</v>
      </c>
      <c r="M35" s="2"/>
      <c r="N35" s="2"/>
      <c r="O35" s="4" t="s">
        <v>1386</v>
      </c>
      <c r="P35" s="4"/>
      <c r="Q35" s="4" t="s">
        <v>2906</v>
      </c>
      <c r="R35" s="11" t="s">
        <v>5163</v>
      </c>
      <c r="S35" s="62">
        <v>0.3541666666666667</v>
      </c>
      <c r="T35" s="57"/>
      <c r="U35" s="6" t="str">
        <f t="shared" si="1"/>
        <v>Đại Học Hàng Hải - HTQT 1 (Lấy phiếu điểm)</v>
      </c>
      <c r="V35" s="6"/>
    </row>
    <row r="36" spans="1:22" s="8" customFormat="1" ht="27.75" customHeight="1">
      <c r="A36" s="2">
        <v>32</v>
      </c>
      <c r="B36" s="9" t="s">
        <v>257</v>
      </c>
      <c r="C36" s="9" t="s">
        <v>423</v>
      </c>
      <c r="D36" s="9" t="s">
        <v>3648</v>
      </c>
      <c r="E36" s="9" t="s">
        <v>4391</v>
      </c>
      <c r="F36" s="9" t="s">
        <v>5135</v>
      </c>
      <c r="G36" s="9" t="e">
        <f>VLOOKUP($F$5:$F$749,'[1]ARRESTATION'!E$2:E$2846,1,0)</f>
        <v>#N/A</v>
      </c>
      <c r="H36" s="7" t="s">
        <v>55</v>
      </c>
      <c r="I36" s="7" t="s">
        <v>15</v>
      </c>
      <c r="J36" s="7" t="s">
        <v>820</v>
      </c>
      <c r="K36" s="78">
        <f t="shared" si="0"/>
        <v>30251</v>
      </c>
      <c r="L36" s="40" t="s">
        <v>857</v>
      </c>
      <c r="M36" s="7"/>
      <c r="N36" s="7"/>
      <c r="O36" s="7" t="s">
        <v>858</v>
      </c>
      <c r="P36" s="10"/>
      <c r="Q36" s="4" t="s">
        <v>2906</v>
      </c>
      <c r="R36" s="11" t="s">
        <v>5163</v>
      </c>
      <c r="S36" s="62">
        <v>0.3541666666666667</v>
      </c>
      <c r="T36" s="57"/>
      <c r="U36" s="6" t="str">
        <f t="shared" si="1"/>
        <v>Đại Học Hàng Hải - HTQT 1 (Lấy phiếu điểm)</v>
      </c>
      <c r="V36" s="6"/>
    </row>
    <row r="37" spans="1:22" s="8" customFormat="1" ht="27.75" customHeight="1">
      <c r="A37" s="2">
        <v>33</v>
      </c>
      <c r="B37" s="3" t="s">
        <v>125</v>
      </c>
      <c r="C37" s="3" t="s">
        <v>423</v>
      </c>
      <c r="D37" s="9" t="s">
        <v>3649</v>
      </c>
      <c r="E37" s="9" t="s">
        <v>4392</v>
      </c>
      <c r="F37" s="9" t="s">
        <v>5136</v>
      </c>
      <c r="G37" s="9" t="e">
        <f>VLOOKUP($F$5:$F$749,'[1]ARRESTATION'!E$2:E$2846,1,0)</f>
        <v>#N/A</v>
      </c>
      <c r="H37" s="4" t="s">
        <v>34</v>
      </c>
      <c r="I37" s="4" t="s">
        <v>12</v>
      </c>
      <c r="J37" s="4" t="s">
        <v>29</v>
      </c>
      <c r="K37" s="78">
        <f t="shared" si="0"/>
        <v>35583</v>
      </c>
      <c r="L37" s="40" t="s">
        <v>976</v>
      </c>
      <c r="M37" s="4" t="s">
        <v>96</v>
      </c>
      <c r="N37" s="4"/>
      <c r="O37" s="4" t="s">
        <v>977</v>
      </c>
      <c r="P37" s="3"/>
      <c r="Q37" s="4" t="s">
        <v>2906</v>
      </c>
      <c r="R37" s="11" t="s">
        <v>5163</v>
      </c>
      <c r="S37" s="62">
        <v>0.3541666666666667</v>
      </c>
      <c r="T37" s="57"/>
      <c r="U37" s="6" t="str">
        <f t="shared" si="1"/>
        <v>Đại Học Hàng Hải - HTQT 1 (Lấy phiếu điểm)</v>
      </c>
      <c r="V37" s="6"/>
    </row>
    <row r="38" spans="1:22" s="8" customFormat="1" ht="27.75" customHeight="1">
      <c r="A38" s="2">
        <v>34</v>
      </c>
      <c r="B38" s="3" t="s">
        <v>1192</v>
      </c>
      <c r="C38" s="3" t="s">
        <v>423</v>
      </c>
      <c r="D38" s="9" t="s">
        <v>3650</v>
      </c>
      <c r="E38" s="9" t="s">
        <v>4393</v>
      </c>
      <c r="F38" s="9" t="s">
        <v>5137</v>
      </c>
      <c r="G38" s="9" t="e">
        <f>VLOOKUP($F$5:$F$749,'[1]ARRESTATION'!E$2:E$2846,1,0)</f>
        <v>#N/A</v>
      </c>
      <c r="H38" s="4" t="s">
        <v>14</v>
      </c>
      <c r="I38" s="4" t="s">
        <v>45</v>
      </c>
      <c r="J38" s="4" t="s">
        <v>1193</v>
      </c>
      <c r="K38" s="78">
        <f t="shared" si="0"/>
        <v>31115</v>
      </c>
      <c r="L38" s="40" t="s">
        <v>1194</v>
      </c>
      <c r="M38" s="4"/>
      <c r="N38" s="4"/>
      <c r="O38" s="7" t="s">
        <v>1195</v>
      </c>
      <c r="P38" s="10"/>
      <c r="Q38" s="4" t="s">
        <v>2906</v>
      </c>
      <c r="R38" s="11" t="s">
        <v>5163</v>
      </c>
      <c r="S38" s="62">
        <v>0.3541666666666667</v>
      </c>
      <c r="T38" s="57"/>
      <c r="U38" s="6" t="str">
        <f t="shared" si="1"/>
        <v>Đại Học Hàng Hải - HTQT 1 (Lấy phiếu điểm)</v>
      </c>
      <c r="V38" s="6"/>
    </row>
    <row r="39" spans="1:22" s="8" customFormat="1" ht="27.75" customHeight="1">
      <c r="A39" s="2">
        <v>35</v>
      </c>
      <c r="B39" s="3" t="s">
        <v>471</v>
      </c>
      <c r="C39" s="3" t="s">
        <v>472</v>
      </c>
      <c r="D39" s="9" t="s">
        <v>3357</v>
      </c>
      <c r="E39" s="9" t="s">
        <v>4394</v>
      </c>
      <c r="F39" s="9" t="s">
        <v>5138</v>
      </c>
      <c r="G39" s="9" t="e">
        <f>VLOOKUP($F$5:$F$749,'[1]ARRESTATION'!E$2:E$2846,1,0)</f>
        <v>#N/A</v>
      </c>
      <c r="H39" s="4" t="s">
        <v>22</v>
      </c>
      <c r="I39" s="4" t="s">
        <v>46</v>
      </c>
      <c r="J39" s="4" t="s">
        <v>25</v>
      </c>
      <c r="K39" s="78">
        <f t="shared" si="0"/>
        <v>35980</v>
      </c>
      <c r="L39" s="40" t="s">
        <v>1100</v>
      </c>
      <c r="M39" s="4"/>
      <c r="N39" s="4"/>
      <c r="O39" s="4" t="s">
        <v>1101</v>
      </c>
      <c r="P39" s="3"/>
      <c r="Q39" s="4" t="s">
        <v>2906</v>
      </c>
      <c r="R39" s="11" t="s">
        <v>5163</v>
      </c>
      <c r="S39" s="62">
        <v>0.3541666666666667</v>
      </c>
      <c r="T39" s="57"/>
      <c r="U39" s="6" t="str">
        <f t="shared" si="1"/>
        <v>Đại Học Hàng Hải - HTQT 1 (Lấy phiếu điểm)</v>
      </c>
      <c r="V39" s="6"/>
    </row>
    <row r="40" spans="1:22" s="8" customFormat="1" ht="27.75" customHeight="1">
      <c r="A40" s="2">
        <v>36</v>
      </c>
      <c r="B40" s="3" t="s">
        <v>1157</v>
      </c>
      <c r="C40" s="3" t="s">
        <v>472</v>
      </c>
      <c r="D40" s="9" t="s">
        <v>3651</v>
      </c>
      <c r="E40" s="9" t="s">
        <v>4395</v>
      </c>
      <c r="F40" s="9" t="s">
        <v>5139</v>
      </c>
      <c r="G40" s="9" t="e">
        <f>VLOOKUP($F$5:$F$749,'[1]ARRESTATION'!E$2:E$2846,1,0)</f>
        <v>#N/A</v>
      </c>
      <c r="H40" s="4" t="s">
        <v>19</v>
      </c>
      <c r="I40" s="4" t="s">
        <v>14</v>
      </c>
      <c r="J40" s="4" t="s">
        <v>27</v>
      </c>
      <c r="K40" s="78">
        <f t="shared" si="0"/>
        <v>35320</v>
      </c>
      <c r="L40" s="40" t="s">
        <v>1158</v>
      </c>
      <c r="M40" s="4" t="s">
        <v>96</v>
      </c>
      <c r="N40" s="4"/>
      <c r="O40" s="4" t="s">
        <v>1159</v>
      </c>
      <c r="P40" s="3"/>
      <c r="Q40" s="4" t="s">
        <v>2906</v>
      </c>
      <c r="R40" s="11" t="s">
        <v>5163</v>
      </c>
      <c r="S40" s="62">
        <v>0.3541666666666667</v>
      </c>
      <c r="T40" s="57"/>
      <c r="U40" s="6" t="str">
        <f t="shared" si="1"/>
        <v>Đại Học Hàng Hải - HTQT 1 (Lấy phiếu điểm)</v>
      </c>
      <c r="V40" s="6"/>
    </row>
    <row r="41" spans="1:22" s="8" customFormat="1" ht="27.75" customHeight="1">
      <c r="A41" s="2">
        <v>37</v>
      </c>
      <c r="B41" s="3" t="s">
        <v>938</v>
      </c>
      <c r="C41" s="3" t="s">
        <v>335</v>
      </c>
      <c r="D41" s="9" t="s">
        <v>3653</v>
      </c>
      <c r="E41" s="9" t="s">
        <v>4397</v>
      </c>
      <c r="F41" s="9" t="s">
        <v>5141</v>
      </c>
      <c r="G41" s="9" t="e">
        <f>VLOOKUP($F$5:$F$749,'[1]ARRESTATION'!E$2:E$2846,1,0)</f>
        <v>#N/A</v>
      </c>
      <c r="H41" s="4" t="s">
        <v>13</v>
      </c>
      <c r="I41" s="4" t="s">
        <v>14</v>
      </c>
      <c r="J41" s="4" t="s">
        <v>82</v>
      </c>
      <c r="K41" s="78">
        <f t="shared" si="0"/>
        <v>36780</v>
      </c>
      <c r="L41" s="40" t="s">
        <v>935</v>
      </c>
      <c r="M41" s="2">
        <v>80302</v>
      </c>
      <c r="N41" s="2" t="s">
        <v>936</v>
      </c>
      <c r="O41" s="4" t="s">
        <v>937</v>
      </c>
      <c r="P41" s="4"/>
      <c r="Q41" s="4" t="s">
        <v>2906</v>
      </c>
      <c r="R41" s="11" t="s">
        <v>5163</v>
      </c>
      <c r="S41" s="62">
        <v>0.3541666666666667</v>
      </c>
      <c r="T41" s="57"/>
      <c r="U41" s="6" t="str">
        <f t="shared" si="1"/>
        <v>Đại Học Hàng Hải - HTQT 1 (Lấy phiếu điểm)</v>
      </c>
      <c r="V41" s="6"/>
    </row>
    <row r="42" spans="1:22" s="8" customFormat="1" ht="27.75" customHeight="1">
      <c r="A42" s="2">
        <v>38</v>
      </c>
      <c r="B42" s="3" t="s">
        <v>1155</v>
      </c>
      <c r="C42" s="3" t="s">
        <v>335</v>
      </c>
      <c r="D42" s="9" t="s">
        <v>3654</v>
      </c>
      <c r="E42" s="9" t="s">
        <v>4398</v>
      </c>
      <c r="F42" s="9" t="s">
        <v>5142</v>
      </c>
      <c r="G42" s="9" t="e">
        <f>VLOOKUP($F$5:$F$749,'[1]ARRESTATION'!E$2:E$2846,1,0)</f>
        <v>#N/A</v>
      </c>
      <c r="H42" s="4" t="s">
        <v>34</v>
      </c>
      <c r="I42" s="4" t="s">
        <v>44</v>
      </c>
      <c r="J42" s="4" t="s">
        <v>24</v>
      </c>
      <c r="K42" s="78">
        <f t="shared" si="0"/>
        <v>34821</v>
      </c>
      <c r="L42" s="40">
        <v>101266839</v>
      </c>
      <c r="M42" s="4"/>
      <c r="N42" s="4"/>
      <c r="O42" s="4" t="s">
        <v>1156</v>
      </c>
      <c r="P42" s="3"/>
      <c r="Q42" s="4" t="s">
        <v>2906</v>
      </c>
      <c r="R42" s="11" t="s">
        <v>5163</v>
      </c>
      <c r="S42" s="62">
        <v>0.3541666666666667</v>
      </c>
      <c r="T42" s="57"/>
      <c r="U42" s="6" t="str">
        <f t="shared" si="1"/>
        <v>Đại Học Hàng Hải - HTQT 1 (Lấy phiếu điểm)</v>
      </c>
      <c r="V42" s="6"/>
    </row>
    <row r="43" spans="1:22" s="8" customFormat="1" ht="27.75" customHeight="1">
      <c r="A43" s="2">
        <v>39</v>
      </c>
      <c r="B43" s="3" t="s">
        <v>431</v>
      </c>
      <c r="C43" s="3" t="s">
        <v>335</v>
      </c>
      <c r="D43" s="9" t="s">
        <v>3655</v>
      </c>
      <c r="E43" s="9" t="s">
        <v>4399</v>
      </c>
      <c r="F43" s="9" t="s">
        <v>5143</v>
      </c>
      <c r="G43" s="9" t="e">
        <f>VLOOKUP($F$5:$F$749,'[1]ARRESTATION'!E$2:E$2846,1,0)</f>
        <v>#N/A</v>
      </c>
      <c r="H43" s="4" t="s">
        <v>35</v>
      </c>
      <c r="I43" s="4" t="s">
        <v>12</v>
      </c>
      <c r="J43" s="4" t="s">
        <v>761</v>
      </c>
      <c r="K43" s="78">
        <f t="shared" si="0"/>
        <v>32684</v>
      </c>
      <c r="L43" s="43" t="s">
        <v>2880</v>
      </c>
      <c r="M43" s="2"/>
      <c r="N43" s="2"/>
      <c r="O43" s="4" t="s">
        <v>2881</v>
      </c>
      <c r="P43" s="4"/>
      <c r="Q43" s="4" t="s">
        <v>2906</v>
      </c>
      <c r="R43" s="11" t="s">
        <v>5163</v>
      </c>
      <c r="S43" s="62">
        <v>0.3541666666666667</v>
      </c>
      <c r="T43" s="57"/>
      <c r="U43" s="6" t="str">
        <f t="shared" si="1"/>
        <v>Đại Học Hàng Hải - HTQT 1 (Lấy phiếu điểm)</v>
      </c>
      <c r="V43" s="6"/>
    </row>
    <row r="44" spans="1:22" s="8" customFormat="1" ht="27.75" customHeight="1">
      <c r="A44" s="2">
        <v>40</v>
      </c>
      <c r="B44" s="3" t="s">
        <v>36</v>
      </c>
      <c r="C44" s="3" t="s">
        <v>1131</v>
      </c>
      <c r="D44" s="9" t="s">
        <v>3656</v>
      </c>
      <c r="E44" s="9" t="s">
        <v>4400</v>
      </c>
      <c r="F44" s="9" t="s">
        <v>5144</v>
      </c>
      <c r="G44" s="9" t="e">
        <f>VLOOKUP($F$5:$F$749,'[1]ARRESTATION'!E$2:E$2846,1,0)</f>
        <v>#N/A</v>
      </c>
      <c r="H44" s="4" t="s">
        <v>68</v>
      </c>
      <c r="I44" s="4" t="s">
        <v>45</v>
      </c>
      <c r="J44" s="4" t="s">
        <v>28</v>
      </c>
      <c r="K44" s="78">
        <f t="shared" si="0"/>
        <v>34394</v>
      </c>
      <c r="L44" s="40" t="s">
        <v>1132</v>
      </c>
      <c r="M44" s="4"/>
      <c r="N44" s="4"/>
      <c r="O44" s="4" t="s">
        <v>1133</v>
      </c>
      <c r="P44" s="3"/>
      <c r="Q44" s="4" t="s">
        <v>2906</v>
      </c>
      <c r="R44" s="11" t="s">
        <v>5163</v>
      </c>
      <c r="S44" s="62">
        <v>0.3541666666666667</v>
      </c>
      <c r="T44" s="57"/>
      <c r="U44" s="6" t="str">
        <f t="shared" si="1"/>
        <v>Đại Học Hàng Hải - HTQT 1 (Lấy phiếu điểm)</v>
      </c>
      <c r="V44" s="6"/>
    </row>
    <row r="45" spans="1:22" s="8" customFormat="1" ht="27.75" customHeight="1">
      <c r="A45" s="2">
        <v>41</v>
      </c>
      <c r="B45" s="3" t="s">
        <v>1393</v>
      </c>
      <c r="C45" s="3" t="s">
        <v>1394</v>
      </c>
      <c r="D45" s="9" t="s">
        <v>3657</v>
      </c>
      <c r="E45" s="9" t="s">
        <v>4401</v>
      </c>
      <c r="F45" s="9" t="s">
        <v>5145</v>
      </c>
      <c r="G45" s="9" t="e">
        <f>VLOOKUP($F$5:$F$749,'[1]ARRESTATION'!E$2:E$2846,1,0)</f>
        <v>#N/A</v>
      </c>
      <c r="H45" s="4" t="s">
        <v>746</v>
      </c>
      <c r="I45" s="4" t="s">
        <v>48</v>
      </c>
      <c r="J45" s="4" t="s">
        <v>25</v>
      </c>
      <c r="K45" s="78">
        <f t="shared" si="0"/>
        <v>36023</v>
      </c>
      <c r="L45" s="42" t="s">
        <v>1395</v>
      </c>
      <c r="M45" s="2" t="s">
        <v>96</v>
      </c>
      <c r="N45" s="2"/>
      <c r="O45" s="4" t="s">
        <v>1396</v>
      </c>
      <c r="P45" s="4"/>
      <c r="Q45" s="4" t="s">
        <v>2906</v>
      </c>
      <c r="R45" s="11" t="s">
        <v>5163</v>
      </c>
      <c r="S45" s="62">
        <v>0.3541666666666667</v>
      </c>
      <c r="T45" s="57"/>
      <c r="U45" s="6" t="str">
        <f t="shared" si="1"/>
        <v>Đại Học Hàng Hải - HTQT 1 (Lấy phiếu điểm)</v>
      </c>
      <c r="V45" s="6"/>
    </row>
    <row r="46" spans="1:22" s="8" customFormat="1" ht="27.75" customHeight="1">
      <c r="A46" s="2">
        <v>42</v>
      </c>
      <c r="B46" s="3" t="s">
        <v>960</v>
      </c>
      <c r="C46" s="3" t="s">
        <v>964</v>
      </c>
      <c r="D46" s="9" t="s">
        <v>3658</v>
      </c>
      <c r="E46" s="9" t="s">
        <v>4402</v>
      </c>
      <c r="F46" s="9" t="s">
        <v>5146</v>
      </c>
      <c r="G46" s="9" t="e">
        <f>VLOOKUP($F$5:$F$749,'[1]ARRESTATION'!E$2:E$2846,1,0)</f>
        <v>#N/A</v>
      </c>
      <c r="H46" s="4" t="s">
        <v>42</v>
      </c>
      <c r="I46" s="4" t="s">
        <v>48</v>
      </c>
      <c r="J46" s="4" t="s">
        <v>24</v>
      </c>
      <c r="K46" s="78">
        <f t="shared" si="0"/>
        <v>34929</v>
      </c>
      <c r="L46" s="40" t="s">
        <v>962</v>
      </c>
      <c r="M46" s="4" t="s">
        <v>96</v>
      </c>
      <c r="N46" s="4"/>
      <c r="O46" s="4" t="s">
        <v>963</v>
      </c>
      <c r="P46" s="3"/>
      <c r="Q46" s="4" t="s">
        <v>2906</v>
      </c>
      <c r="R46" s="11" t="s">
        <v>5163</v>
      </c>
      <c r="S46" s="62">
        <v>0.3541666666666667</v>
      </c>
      <c r="T46" s="57"/>
      <c r="U46" s="6" t="str">
        <f t="shared" si="1"/>
        <v>Đại Học Hàng Hải - HTQT 1 (Lấy phiếu điểm)</v>
      </c>
      <c r="V46" s="6"/>
    </row>
    <row r="47" spans="1:22" s="8" customFormat="1" ht="27.75" customHeight="1">
      <c r="A47" s="2">
        <v>43</v>
      </c>
      <c r="B47" s="3" t="s">
        <v>1380</v>
      </c>
      <c r="C47" s="3" t="s">
        <v>1381</v>
      </c>
      <c r="D47" s="9" t="s">
        <v>3659</v>
      </c>
      <c r="E47" s="9" t="s">
        <v>4403</v>
      </c>
      <c r="F47" s="9" t="s">
        <v>5147</v>
      </c>
      <c r="G47" s="9" t="e">
        <f>VLOOKUP($F$5:$F$749,'[1]ARRESTATION'!E$2:E$2846,1,0)</f>
        <v>#N/A</v>
      </c>
      <c r="H47" s="4" t="s">
        <v>48</v>
      </c>
      <c r="I47" s="4" t="s">
        <v>19</v>
      </c>
      <c r="J47" s="4" t="s">
        <v>82</v>
      </c>
      <c r="K47" s="78">
        <f t="shared" si="0"/>
        <v>36868</v>
      </c>
      <c r="L47" s="42" t="s">
        <v>1382</v>
      </c>
      <c r="M47" s="2">
        <v>80424</v>
      </c>
      <c r="N47" s="2" t="s">
        <v>878</v>
      </c>
      <c r="O47" s="4" t="s">
        <v>1383</v>
      </c>
      <c r="P47" s="4"/>
      <c r="Q47" s="4" t="s">
        <v>2906</v>
      </c>
      <c r="R47" s="11" t="s">
        <v>5163</v>
      </c>
      <c r="S47" s="62">
        <v>0.3541666666666667</v>
      </c>
      <c r="T47" s="57"/>
      <c r="U47" s="6" t="str">
        <f t="shared" si="1"/>
        <v>Đại Học Hàng Hải - HTQT 1 (Lấy phiếu điểm)</v>
      </c>
      <c r="V47" s="6"/>
    </row>
    <row r="48" spans="1:22" s="8" customFormat="1" ht="27.75" customHeight="1">
      <c r="A48" s="2">
        <v>44</v>
      </c>
      <c r="B48" s="3" t="s">
        <v>833</v>
      </c>
      <c r="C48" s="3" t="s">
        <v>663</v>
      </c>
      <c r="D48" s="9" t="s">
        <v>3660</v>
      </c>
      <c r="E48" s="9" t="s">
        <v>4404</v>
      </c>
      <c r="F48" s="9" t="s">
        <v>5148</v>
      </c>
      <c r="G48" s="9" t="e">
        <f>VLOOKUP($F$5:$F$749,'[1]ARRESTATION'!E$2:E$2846,1,0)</f>
        <v>#N/A</v>
      </c>
      <c r="H48" s="4" t="s">
        <v>32</v>
      </c>
      <c r="I48" s="4" t="s">
        <v>34</v>
      </c>
      <c r="J48" s="4" t="s">
        <v>28</v>
      </c>
      <c r="K48" s="78">
        <f t="shared" si="0"/>
        <v>34389</v>
      </c>
      <c r="L48" s="41" t="s">
        <v>2918</v>
      </c>
      <c r="M48" s="4"/>
      <c r="N48" s="4"/>
      <c r="O48" s="7" t="s">
        <v>835</v>
      </c>
      <c r="P48" s="5"/>
      <c r="Q48" s="4" t="s">
        <v>2906</v>
      </c>
      <c r="R48" s="11" t="s">
        <v>5163</v>
      </c>
      <c r="S48" s="62">
        <v>0.3541666666666667</v>
      </c>
      <c r="T48" s="57"/>
      <c r="U48" s="6" t="str">
        <f t="shared" si="1"/>
        <v>Đại Học Hàng Hải - HTQT 1 (Lấy phiếu điểm)</v>
      </c>
      <c r="V48" s="6"/>
    </row>
    <row r="49" spans="1:22" s="8" customFormat="1" ht="27.75" customHeight="1">
      <c r="A49" s="2">
        <v>45</v>
      </c>
      <c r="B49" s="3" t="s">
        <v>53</v>
      </c>
      <c r="C49" s="3" t="s">
        <v>1310</v>
      </c>
      <c r="D49" s="9" t="s">
        <v>3661</v>
      </c>
      <c r="E49" s="9" t="s">
        <v>4405</v>
      </c>
      <c r="F49" s="9" t="s">
        <v>5149</v>
      </c>
      <c r="G49" s="9" t="e">
        <f>VLOOKUP($F$5:$F$749,'[1]ARRESTATION'!E$2:E$2846,1,0)</f>
        <v>#N/A</v>
      </c>
      <c r="H49" s="4" t="s">
        <v>32</v>
      </c>
      <c r="I49" s="4" t="s">
        <v>22</v>
      </c>
      <c r="J49" s="4" t="s">
        <v>24</v>
      </c>
      <c r="K49" s="78">
        <f t="shared" si="0"/>
        <v>34813</v>
      </c>
      <c r="L49" s="40" t="s">
        <v>1311</v>
      </c>
      <c r="M49" s="2" t="s">
        <v>96</v>
      </c>
      <c r="N49" s="2"/>
      <c r="O49" s="4" t="s">
        <v>1312</v>
      </c>
      <c r="P49" s="4"/>
      <c r="Q49" s="4" t="s">
        <v>2906</v>
      </c>
      <c r="R49" s="11" t="s">
        <v>5163</v>
      </c>
      <c r="S49" s="62">
        <v>0.3541666666666667</v>
      </c>
      <c r="T49" s="57"/>
      <c r="U49" s="6" t="str">
        <f t="shared" si="1"/>
        <v>Đại Học Hàng Hải - HTQT 1 (Lấy phiếu điểm)</v>
      </c>
      <c r="V49" s="6"/>
    </row>
    <row r="50" spans="1:22" s="8" customFormat="1" ht="27.75" customHeight="1">
      <c r="A50" s="2">
        <v>46</v>
      </c>
      <c r="B50" s="3" t="s">
        <v>164</v>
      </c>
      <c r="C50" s="3" t="s">
        <v>88</v>
      </c>
      <c r="D50" s="9" t="s">
        <v>3663</v>
      </c>
      <c r="E50" s="9" t="s">
        <v>4407</v>
      </c>
      <c r="F50" s="9" t="s">
        <v>5151</v>
      </c>
      <c r="G50" s="9" t="e">
        <f>VLOOKUP($F$5:$F$749,'[1]ARRESTATION'!E$2:E$2846,1,0)</f>
        <v>#N/A</v>
      </c>
      <c r="H50" s="4" t="s">
        <v>74</v>
      </c>
      <c r="I50" s="4" t="s">
        <v>48</v>
      </c>
      <c r="J50" s="4" t="s">
        <v>82</v>
      </c>
      <c r="K50" s="78">
        <f t="shared" si="0"/>
        <v>36761</v>
      </c>
      <c r="L50" s="40" t="s">
        <v>165</v>
      </c>
      <c r="M50" s="2">
        <v>80506</v>
      </c>
      <c r="N50" s="2" t="s">
        <v>166</v>
      </c>
      <c r="O50" s="4" t="s">
        <v>167</v>
      </c>
      <c r="P50" s="4"/>
      <c r="Q50" s="4" t="s">
        <v>2906</v>
      </c>
      <c r="R50" s="11" t="s">
        <v>5163</v>
      </c>
      <c r="S50" s="62">
        <v>0.3541666666666667</v>
      </c>
      <c r="T50" s="57"/>
      <c r="U50" s="6" t="str">
        <f t="shared" si="1"/>
        <v>Đại Học Hàng Hải - HTQT 1 (Lấy phiếu điểm)</v>
      </c>
      <c r="V50" s="6"/>
    </row>
    <row r="51" spans="1:22" s="8" customFormat="1" ht="27.75" customHeight="1">
      <c r="A51" s="2">
        <v>47</v>
      </c>
      <c r="B51" s="3" t="s">
        <v>1460</v>
      </c>
      <c r="C51" s="3" t="s">
        <v>88</v>
      </c>
      <c r="D51" s="9" t="s">
        <v>3664</v>
      </c>
      <c r="E51" s="9" t="s">
        <v>4408</v>
      </c>
      <c r="F51" s="9" t="s">
        <v>5152</v>
      </c>
      <c r="G51" s="9" t="e">
        <f>VLOOKUP($F$5:$F$749,'[1]ARRESTATION'!E$2:E$2846,1,0)</f>
        <v>#N/A</v>
      </c>
      <c r="H51" s="4" t="s">
        <v>729</v>
      </c>
      <c r="I51" s="4" t="s">
        <v>22</v>
      </c>
      <c r="J51" s="4" t="s">
        <v>28</v>
      </c>
      <c r="K51" s="78">
        <f t="shared" si="0"/>
        <v>34443</v>
      </c>
      <c r="L51" s="43" t="s">
        <v>1461</v>
      </c>
      <c r="M51" s="2"/>
      <c r="N51" s="2"/>
      <c r="O51" s="4" t="s">
        <v>1462</v>
      </c>
      <c r="P51" s="4"/>
      <c r="Q51" s="4" t="s">
        <v>2906</v>
      </c>
      <c r="R51" s="11" t="s">
        <v>5163</v>
      </c>
      <c r="S51" s="62">
        <v>0.3541666666666667</v>
      </c>
      <c r="T51" s="57"/>
      <c r="U51" s="6" t="str">
        <f t="shared" si="1"/>
        <v>Đại Học Hàng Hải - HTQT 1 (Lấy phiếu điểm)</v>
      </c>
      <c r="V51" s="6"/>
    </row>
    <row r="52" spans="1:22" s="8" customFormat="1" ht="27.75" customHeight="1">
      <c r="A52" s="2">
        <v>48</v>
      </c>
      <c r="B52" s="9" t="s">
        <v>987</v>
      </c>
      <c r="C52" s="9" t="s">
        <v>88</v>
      </c>
      <c r="D52" s="9" t="s">
        <v>3665</v>
      </c>
      <c r="E52" s="9" t="s">
        <v>4409</v>
      </c>
      <c r="F52" s="9" t="s">
        <v>5153</v>
      </c>
      <c r="G52" s="9" t="e">
        <f>VLOOKUP($F$5:$F$749,'[1]ARRESTATION'!E$2:E$2846,1,0)</f>
        <v>#N/A</v>
      </c>
      <c r="H52" s="7" t="s">
        <v>55</v>
      </c>
      <c r="I52" s="7" t="s">
        <v>12</v>
      </c>
      <c r="J52" s="7" t="s">
        <v>82</v>
      </c>
      <c r="K52" s="78">
        <f t="shared" si="0"/>
        <v>36704</v>
      </c>
      <c r="L52" s="45" t="s">
        <v>1792</v>
      </c>
      <c r="M52" s="7" t="s">
        <v>96</v>
      </c>
      <c r="N52" s="11"/>
      <c r="O52" s="7" t="s">
        <v>1793</v>
      </c>
      <c r="P52" s="4"/>
      <c r="Q52" s="4" t="s">
        <v>2906</v>
      </c>
      <c r="R52" s="11" t="s">
        <v>5163</v>
      </c>
      <c r="S52" s="62">
        <v>0.3541666666666667</v>
      </c>
      <c r="T52" s="57"/>
      <c r="U52" s="6" t="str">
        <f t="shared" si="1"/>
        <v>Đại Học Hàng Hải - HTQT 1 (Lấy phiếu điểm)</v>
      </c>
      <c r="V52" s="6"/>
    </row>
    <row r="53" spans="1:22" s="8" customFormat="1" ht="27.75" customHeight="1">
      <c r="A53" s="2">
        <v>49</v>
      </c>
      <c r="B53" s="80" t="s">
        <v>439</v>
      </c>
      <c r="C53" s="80" t="s">
        <v>1122</v>
      </c>
      <c r="D53" s="80"/>
      <c r="E53" s="80"/>
      <c r="F53" s="80"/>
      <c r="G53" s="80"/>
      <c r="H53" s="81"/>
      <c r="I53" s="81"/>
      <c r="J53" s="81"/>
      <c r="K53" s="82">
        <v>31609</v>
      </c>
      <c r="L53" s="83" t="s">
        <v>5172</v>
      </c>
      <c r="M53" s="81"/>
      <c r="N53" s="84"/>
      <c r="O53" s="81"/>
      <c r="P53" s="85"/>
      <c r="Q53" s="85" t="s">
        <v>2906</v>
      </c>
      <c r="R53" s="84" t="s">
        <v>5163</v>
      </c>
      <c r="S53" s="86">
        <v>0.3541666666666667</v>
      </c>
      <c r="T53" s="87" t="s">
        <v>5173</v>
      </c>
      <c r="U53" s="6"/>
      <c r="V53" s="6"/>
    </row>
    <row r="54" spans="1:22" s="8" customFormat="1" ht="27.75" customHeight="1">
      <c r="A54" s="2">
        <v>50</v>
      </c>
      <c r="B54" s="9" t="s">
        <v>1438</v>
      </c>
      <c r="C54" s="9" t="s">
        <v>272</v>
      </c>
      <c r="D54" s="9" t="s">
        <v>3020</v>
      </c>
      <c r="E54" s="9" t="s">
        <v>3748</v>
      </c>
      <c r="F54" s="9" t="s">
        <v>4490</v>
      </c>
      <c r="G54" s="9" t="e">
        <f>VLOOKUP($F$5:$F$749,'[1]ARRESTATION'!E$2:E$2846,1,0)</f>
        <v>#N/A</v>
      </c>
      <c r="H54" s="7" t="s">
        <v>74</v>
      </c>
      <c r="I54" s="7" t="s">
        <v>45</v>
      </c>
      <c r="J54" s="7" t="s">
        <v>25</v>
      </c>
      <c r="K54" s="78">
        <f aca="true" t="shared" si="2" ref="K54:K117">DATE(J54,I54,H54)</f>
        <v>35877</v>
      </c>
      <c r="L54" s="46" t="s">
        <v>2532</v>
      </c>
      <c r="M54" s="7" t="s">
        <v>2533</v>
      </c>
      <c r="N54" s="11" t="s">
        <v>2534</v>
      </c>
      <c r="O54" s="7" t="s">
        <v>2535</v>
      </c>
      <c r="P54" s="10"/>
      <c r="Q54" s="10" t="s">
        <v>2907</v>
      </c>
      <c r="R54" s="88" t="s">
        <v>5163</v>
      </c>
      <c r="S54" s="63">
        <v>0.3541666666666667</v>
      </c>
      <c r="T54" s="57"/>
      <c r="U54" s="6" t="str">
        <f aca="true" t="shared" si="3" ref="U54:U117">"Đại Học Hàng Hải"&amp;" - "&amp;R54&amp;" ("&amp;Q54&amp;")"</f>
        <v>Đại Học Hàng Hải - HTQT 1 (Không lấy phiếu điểm)</v>
      </c>
      <c r="V54" s="6"/>
    </row>
    <row r="55" spans="1:22" s="8" customFormat="1" ht="27.75" customHeight="1">
      <c r="A55" s="2">
        <v>51</v>
      </c>
      <c r="B55" s="3" t="s">
        <v>1294</v>
      </c>
      <c r="C55" s="3" t="s">
        <v>1295</v>
      </c>
      <c r="D55" s="9" t="s">
        <v>3418</v>
      </c>
      <c r="E55" s="9" t="s">
        <v>4152</v>
      </c>
      <c r="F55" s="9" t="s">
        <v>4894</v>
      </c>
      <c r="G55" s="9" t="str">
        <f>VLOOKUP($F$5:$F$749,'[1]ARRESTATION'!E$2:E$2846,1,0)</f>
        <v>VUDUYDAI29896</v>
      </c>
      <c r="H55" s="4" t="s">
        <v>57</v>
      </c>
      <c r="I55" s="4" t="s">
        <v>48</v>
      </c>
      <c r="J55" s="4" t="s">
        <v>27</v>
      </c>
      <c r="K55" s="78">
        <f t="shared" si="2"/>
        <v>35306</v>
      </c>
      <c r="L55" s="40" t="s">
        <v>1296</v>
      </c>
      <c r="M55" s="2" t="s">
        <v>96</v>
      </c>
      <c r="N55" s="2"/>
      <c r="O55" s="4" t="s">
        <v>1297</v>
      </c>
      <c r="P55" s="4"/>
      <c r="Q55" s="4" t="s">
        <v>2906</v>
      </c>
      <c r="R55" s="88" t="s">
        <v>5163</v>
      </c>
      <c r="S55" s="63">
        <v>0.3541666666666667</v>
      </c>
      <c r="T55" s="57"/>
      <c r="U55" s="6" t="str">
        <f t="shared" si="3"/>
        <v>Đại Học Hàng Hải - HTQT 1 (Lấy phiếu điểm)</v>
      </c>
      <c r="V55" s="6"/>
    </row>
    <row r="56" spans="1:22" s="8" customFormat="1" ht="27.75" customHeight="1">
      <c r="A56" s="2">
        <v>52</v>
      </c>
      <c r="B56" s="3" t="s">
        <v>1076</v>
      </c>
      <c r="C56" s="3" t="s">
        <v>59</v>
      </c>
      <c r="D56" s="9" t="s">
        <v>3454</v>
      </c>
      <c r="E56" s="9" t="s">
        <v>4189</v>
      </c>
      <c r="F56" s="9" t="s">
        <v>4931</v>
      </c>
      <c r="G56" s="9" t="e">
        <f>VLOOKUP($F$5:$F$749,'[1]ARRESTATION'!E$2:E$2846,1,0)</f>
        <v>#N/A</v>
      </c>
      <c r="H56" s="4" t="s">
        <v>15</v>
      </c>
      <c r="I56" s="4" t="s">
        <v>48</v>
      </c>
      <c r="J56" s="4" t="s">
        <v>27</v>
      </c>
      <c r="K56" s="78">
        <f t="shared" si="2"/>
        <v>35287</v>
      </c>
      <c r="L56" s="42" t="s">
        <v>1366</v>
      </c>
      <c r="M56" s="2"/>
      <c r="N56" s="2"/>
      <c r="O56" s="4" t="s">
        <v>1367</v>
      </c>
      <c r="P56" s="4"/>
      <c r="Q56" s="4" t="s">
        <v>2906</v>
      </c>
      <c r="R56" s="88" t="s">
        <v>5163</v>
      </c>
      <c r="S56" s="63">
        <v>0.3541666666666667</v>
      </c>
      <c r="T56" s="57"/>
      <c r="U56" s="6" t="str">
        <f t="shared" si="3"/>
        <v>Đại Học Hàng Hải - HTQT 1 (Lấy phiếu điểm)</v>
      </c>
      <c r="V56" s="6"/>
    </row>
    <row r="57" spans="1:22" s="8" customFormat="1" ht="27.75" customHeight="1">
      <c r="A57" s="2">
        <v>53</v>
      </c>
      <c r="B57" s="3" t="s">
        <v>257</v>
      </c>
      <c r="C57" s="3" t="s">
        <v>489</v>
      </c>
      <c r="D57" s="9" t="s">
        <v>3464</v>
      </c>
      <c r="E57" s="9" t="s">
        <v>4199</v>
      </c>
      <c r="F57" s="9" t="s">
        <v>4941</v>
      </c>
      <c r="G57" s="9" t="e">
        <f>VLOOKUP($F$5:$F$749,'[1]ARRESTATION'!E$2:E$2846,1,0)</f>
        <v>#N/A</v>
      </c>
      <c r="H57" s="4" t="s">
        <v>21</v>
      </c>
      <c r="I57" s="4" t="s">
        <v>15</v>
      </c>
      <c r="J57" s="4" t="s">
        <v>28</v>
      </c>
      <c r="K57" s="78">
        <f t="shared" si="2"/>
        <v>34637</v>
      </c>
      <c r="L57" s="43" t="s">
        <v>1368</v>
      </c>
      <c r="M57" s="2">
        <v>56759</v>
      </c>
      <c r="N57" s="2" t="s">
        <v>1360</v>
      </c>
      <c r="O57" s="4" t="s">
        <v>1369</v>
      </c>
      <c r="P57" s="4"/>
      <c r="Q57" s="4" t="s">
        <v>2906</v>
      </c>
      <c r="R57" s="90" t="s">
        <v>5163</v>
      </c>
      <c r="S57" s="62">
        <v>0.3541666666666667</v>
      </c>
      <c r="T57" s="57"/>
      <c r="U57" s="6" t="str">
        <f t="shared" si="3"/>
        <v>Đại Học Hàng Hải - HTQT 1 (Lấy phiếu điểm)</v>
      </c>
      <c r="V57" s="6"/>
    </row>
    <row r="58" spans="1:22" s="8" customFormat="1" ht="27.75" customHeight="1">
      <c r="A58" s="2">
        <v>54</v>
      </c>
      <c r="B58" s="9" t="s">
        <v>1162</v>
      </c>
      <c r="C58" s="9" t="s">
        <v>1163</v>
      </c>
      <c r="D58" s="9" t="s">
        <v>3574</v>
      </c>
      <c r="E58" s="9" t="s">
        <v>4316</v>
      </c>
      <c r="F58" s="9" t="s">
        <v>5058</v>
      </c>
      <c r="G58" s="9" t="e">
        <f>VLOOKUP($F$5:$F$749,'[1]ARRESTATION'!E$2:E$2846,1,0)</f>
        <v>#N/A</v>
      </c>
      <c r="H58" s="4" t="s">
        <v>46</v>
      </c>
      <c r="I58" s="4" t="s">
        <v>48</v>
      </c>
      <c r="J58" s="4" t="s">
        <v>27</v>
      </c>
      <c r="K58" s="78">
        <f t="shared" si="2"/>
        <v>35284</v>
      </c>
      <c r="L58" s="40" t="s">
        <v>1164</v>
      </c>
      <c r="M58" s="4" t="s">
        <v>1165</v>
      </c>
      <c r="N58" s="4" t="s">
        <v>577</v>
      </c>
      <c r="O58" s="4" t="s">
        <v>1166</v>
      </c>
      <c r="P58" s="10"/>
      <c r="Q58" s="4" t="s">
        <v>2906</v>
      </c>
      <c r="R58" s="91" t="s">
        <v>5163</v>
      </c>
      <c r="S58" s="62">
        <v>0.3541666666666667</v>
      </c>
      <c r="T58" s="57"/>
      <c r="U58" s="6" t="str">
        <f t="shared" si="3"/>
        <v>Đại Học Hàng Hải - HTQT 1 (Lấy phiếu điểm)</v>
      </c>
      <c r="V58" s="6"/>
    </row>
    <row r="59" spans="1:22" s="8" customFormat="1" ht="27.75" customHeight="1">
      <c r="A59" s="2">
        <v>55</v>
      </c>
      <c r="B59" s="9" t="s">
        <v>79</v>
      </c>
      <c r="C59" s="9" t="s">
        <v>39</v>
      </c>
      <c r="D59" s="9" t="s">
        <v>2968</v>
      </c>
      <c r="E59" s="9" t="s">
        <v>3692</v>
      </c>
      <c r="F59" s="9" t="s">
        <v>4434</v>
      </c>
      <c r="G59" s="9" t="e">
        <f>VLOOKUP($F$5:$F$749,'[1]ARRESTATION'!E$2:E$2846,1,0)</f>
        <v>#N/A</v>
      </c>
      <c r="H59" s="7" t="s">
        <v>20</v>
      </c>
      <c r="I59" s="7" t="s">
        <v>45</v>
      </c>
      <c r="J59" s="7" t="s">
        <v>29</v>
      </c>
      <c r="K59" s="78">
        <f t="shared" si="2"/>
        <v>35515</v>
      </c>
      <c r="L59" s="46" t="s">
        <v>184</v>
      </c>
      <c r="M59" s="7" t="s">
        <v>185</v>
      </c>
      <c r="N59" s="11" t="s">
        <v>186</v>
      </c>
      <c r="O59" s="7" t="s">
        <v>187</v>
      </c>
      <c r="P59" s="10"/>
      <c r="Q59" s="10" t="s">
        <v>2907</v>
      </c>
      <c r="R59" s="89" t="s">
        <v>5164</v>
      </c>
      <c r="S59" s="75">
        <v>0.3541666666666667</v>
      </c>
      <c r="T59" s="57"/>
      <c r="U59" s="6" t="str">
        <f t="shared" si="3"/>
        <v>Đại Học Hàng Hải - HTQT 3 (Không lấy phiếu điểm)</v>
      </c>
      <c r="V59" s="6"/>
    </row>
    <row r="60" spans="1:22" s="8" customFormat="1" ht="27.75" customHeight="1">
      <c r="A60" s="2">
        <v>56</v>
      </c>
      <c r="B60" s="9" t="s">
        <v>1656</v>
      </c>
      <c r="C60" s="9" t="s">
        <v>39</v>
      </c>
      <c r="D60" s="9" t="s">
        <v>2975</v>
      </c>
      <c r="E60" s="9" t="s">
        <v>3699</v>
      </c>
      <c r="F60" s="9" t="s">
        <v>4441</v>
      </c>
      <c r="G60" s="9" t="e">
        <f>VLOOKUP($F$5:$F$749,'[1]ARRESTATION'!E$2:E$2846,1,0)</f>
        <v>#N/A</v>
      </c>
      <c r="H60" s="7" t="s">
        <v>46</v>
      </c>
      <c r="I60" s="7" t="s">
        <v>48</v>
      </c>
      <c r="J60" s="7" t="s">
        <v>27</v>
      </c>
      <c r="K60" s="78">
        <f t="shared" si="2"/>
        <v>35284</v>
      </c>
      <c r="L60" s="45" t="s">
        <v>1658</v>
      </c>
      <c r="M60" s="7" t="s">
        <v>1659</v>
      </c>
      <c r="N60" s="11" t="s">
        <v>1657</v>
      </c>
      <c r="O60" s="7" t="s">
        <v>1660</v>
      </c>
      <c r="P60" s="10"/>
      <c r="Q60" s="10" t="s">
        <v>2907</v>
      </c>
      <c r="R60" s="5" t="s">
        <v>5164</v>
      </c>
      <c r="S60" s="63">
        <v>0.3541666666666667</v>
      </c>
      <c r="T60" s="57"/>
      <c r="U60" s="6" t="str">
        <f t="shared" si="3"/>
        <v>Đại Học Hàng Hải - HTQT 3 (Không lấy phiếu điểm)</v>
      </c>
      <c r="V60" s="6"/>
    </row>
    <row r="61" spans="1:22" s="8" customFormat="1" ht="27.75" customHeight="1">
      <c r="A61" s="2">
        <v>57</v>
      </c>
      <c r="B61" s="3" t="s">
        <v>1704</v>
      </c>
      <c r="C61" s="3" t="s">
        <v>39</v>
      </c>
      <c r="D61" s="9" t="s">
        <v>2976</v>
      </c>
      <c r="E61" s="9" t="s">
        <v>3700</v>
      </c>
      <c r="F61" s="9" t="s">
        <v>4442</v>
      </c>
      <c r="G61" s="9" t="e">
        <f>VLOOKUP($F$5:$F$749,'[1]ARRESTATION'!E$2:E$2846,1,0)</f>
        <v>#N/A</v>
      </c>
      <c r="H61" s="4" t="s">
        <v>13</v>
      </c>
      <c r="I61" s="4" t="s">
        <v>46</v>
      </c>
      <c r="J61" s="4" t="s">
        <v>26</v>
      </c>
      <c r="K61" s="78">
        <f t="shared" si="2"/>
        <v>36352</v>
      </c>
      <c r="L61" s="42" t="s">
        <v>1705</v>
      </c>
      <c r="M61" s="4" t="s">
        <v>1706</v>
      </c>
      <c r="N61" s="2" t="s">
        <v>621</v>
      </c>
      <c r="O61" s="7" t="s">
        <v>1707</v>
      </c>
      <c r="P61" s="5"/>
      <c r="Q61" s="10" t="s">
        <v>2907</v>
      </c>
      <c r="R61" s="5" t="s">
        <v>5164</v>
      </c>
      <c r="S61" s="63">
        <v>0.3541666666666667</v>
      </c>
      <c r="T61" s="57"/>
      <c r="U61" s="6" t="str">
        <f t="shared" si="3"/>
        <v>Đại Học Hàng Hải - HTQT 3 (Không lấy phiếu điểm)</v>
      </c>
      <c r="V61" s="6"/>
    </row>
    <row r="62" spans="1:22" s="8" customFormat="1" ht="27.75" customHeight="1">
      <c r="A62" s="2">
        <v>58</v>
      </c>
      <c r="B62" s="9" t="s">
        <v>987</v>
      </c>
      <c r="C62" s="9" t="s">
        <v>39</v>
      </c>
      <c r="D62" s="9" t="s">
        <v>2977</v>
      </c>
      <c r="E62" s="9" t="s">
        <v>3701</v>
      </c>
      <c r="F62" s="9" t="s">
        <v>4443</v>
      </c>
      <c r="G62" s="9" t="e">
        <f>VLOOKUP($F$5:$F$749,'[1]ARRESTATION'!E$2:E$2846,1,0)</f>
        <v>#N/A</v>
      </c>
      <c r="H62" s="7" t="s">
        <v>17</v>
      </c>
      <c r="I62" s="7" t="s">
        <v>45</v>
      </c>
      <c r="J62" s="7" t="s">
        <v>26</v>
      </c>
      <c r="K62" s="78">
        <f t="shared" si="2"/>
        <v>36233</v>
      </c>
      <c r="L62" s="45" t="s">
        <v>1712</v>
      </c>
      <c r="M62" s="7" t="s">
        <v>1713</v>
      </c>
      <c r="N62" s="11" t="s">
        <v>1628</v>
      </c>
      <c r="O62" s="7" t="s">
        <v>1714</v>
      </c>
      <c r="P62" s="10"/>
      <c r="Q62" s="10" t="s">
        <v>2907</v>
      </c>
      <c r="R62" s="5" t="s">
        <v>5164</v>
      </c>
      <c r="S62" s="63">
        <v>0.3541666666666667</v>
      </c>
      <c r="T62" s="57"/>
      <c r="U62" s="6" t="str">
        <f t="shared" si="3"/>
        <v>Đại Học Hàng Hải - HTQT 3 (Không lấy phiếu điểm)</v>
      </c>
      <c r="V62" s="6"/>
    </row>
    <row r="63" spans="1:22" s="8" customFormat="1" ht="27.75" customHeight="1">
      <c r="A63" s="2">
        <v>59</v>
      </c>
      <c r="B63" s="9" t="s">
        <v>376</v>
      </c>
      <c r="C63" s="9" t="s">
        <v>39</v>
      </c>
      <c r="D63" s="9" t="s">
        <v>2978</v>
      </c>
      <c r="E63" s="9" t="s">
        <v>3702</v>
      </c>
      <c r="F63" s="9" t="s">
        <v>4444</v>
      </c>
      <c r="G63" s="9" t="e">
        <f>VLOOKUP($F$5:$F$749,'[1]ARRESTATION'!E$2:E$2846,1,0)</f>
        <v>#N/A</v>
      </c>
      <c r="H63" s="7" t="s">
        <v>49</v>
      </c>
      <c r="I63" s="7" t="s">
        <v>48</v>
      </c>
      <c r="J63" s="7" t="s">
        <v>29</v>
      </c>
      <c r="K63" s="78">
        <f t="shared" si="2"/>
        <v>35664</v>
      </c>
      <c r="L63" s="45" t="s">
        <v>1769</v>
      </c>
      <c r="M63" s="7" t="s">
        <v>1770</v>
      </c>
      <c r="N63" s="11" t="s">
        <v>409</v>
      </c>
      <c r="O63" s="7" t="s">
        <v>1771</v>
      </c>
      <c r="P63" s="10"/>
      <c r="Q63" s="10" t="s">
        <v>2907</v>
      </c>
      <c r="R63" s="5" t="s">
        <v>5164</v>
      </c>
      <c r="S63" s="63">
        <v>0.3541666666666667</v>
      </c>
      <c r="T63" s="57"/>
      <c r="U63" s="6" t="str">
        <f t="shared" si="3"/>
        <v>Đại Học Hàng Hải - HTQT 3 (Không lấy phiếu điểm)</v>
      </c>
      <c r="V63" s="6"/>
    </row>
    <row r="64" spans="1:22" s="8" customFormat="1" ht="27.75" customHeight="1">
      <c r="A64" s="2">
        <v>60</v>
      </c>
      <c r="B64" s="9" t="s">
        <v>1808</v>
      </c>
      <c r="C64" s="9" t="s">
        <v>39</v>
      </c>
      <c r="D64" s="9" t="s">
        <v>2979</v>
      </c>
      <c r="E64" s="9" t="s">
        <v>3703</v>
      </c>
      <c r="F64" s="9" t="s">
        <v>4445</v>
      </c>
      <c r="G64" s="9" t="e">
        <f>VLOOKUP($F$5:$F$749,'[1]ARRESTATION'!E$2:E$2846,1,0)</f>
        <v>#N/A</v>
      </c>
      <c r="H64" s="7" t="s">
        <v>74</v>
      </c>
      <c r="I64" s="7" t="s">
        <v>34</v>
      </c>
      <c r="J64" s="7" t="s">
        <v>29</v>
      </c>
      <c r="K64" s="78">
        <f t="shared" si="2"/>
        <v>35484</v>
      </c>
      <c r="L64" s="45" t="s">
        <v>1805</v>
      </c>
      <c r="M64" s="7" t="s">
        <v>1806</v>
      </c>
      <c r="N64" s="11" t="s">
        <v>98</v>
      </c>
      <c r="O64" s="7" t="s">
        <v>1807</v>
      </c>
      <c r="P64" s="10"/>
      <c r="Q64" s="10" t="s">
        <v>2907</v>
      </c>
      <c r="R64" s="5" t="s">
        <v>5164</v>
      </c>
      <c r="S64" s="63">
        <v>0.3541666666666667</v>
      </c>
      <c r="T64" s="57"/>
      <c r="U64" s="6" t="str">
        <f t="shared" si="3"/>
        <v>Đại Học Hàng Hải - HTQT 3 (Không lấy phiếu điểm)</v>
      </c>
      <c r="V64" s="6"/>
    </row>
    <row r="65" spans="1:22" s="8" customFormat="1" ht="27.75" customHeight="1">
      <c r="A65" s="2">
        <v>61</v>
      </c>
      <c r="B65" s="3" t="s">
        <v>1902</v>
      </c>
      <c r="C65" s="3" t="s">
        <v>39</v>
      </c>
      <c r="D65" s="9" t="s">
        <v>2980</v>
      </c>
      <c r="E65" s="9" t="s">
        <v>3704</v>
      </c>
      <c r="F65" s="9" t="s">
        <v>4446</v>
      </c>
      <c r="G65" s="9" t="e">
        <f>VLOOKUP($F$5:$F$749,'[1]ARRESTATION'!E$2:E$2846,1,0)</f>
        <v>#N/A</v>
      </c>
      <c r="H65" s="4" t="s">
        <v>46</v>
      </c>
      <c r="I65" s="4" t="s">
        <v>14</v>
      </c>
      <c r="J65" s="4" t="s">
        <v>29</v>
      </c>
      <c r="K65" s="78">
        <f t="shared" si="2"/>
        <v>35680</v>
      </c>
      <c r="L65" s="42" t="s">
        <v>1903</v>
      </c>
      <c r="M65" s="4" t="s">
        <v>1904</v>
      </c>
      <c r="N65" s="4" t="s">
        <v>1905</v>
      </c>
      <c r="O65" s="4" t="s">
        <v>1906</v>
      </c>
      <c r="P65" s="5"/>
      <c r="Q65" s="10" t="s">
        <v>2907</v>
      </c>
      <c r="R65" s="5" t="s">
        <v>5164</v>
      </c>
      <c r="S65" s="63">
        <v>0.3541666666666667</v>
      </c>
      <c r="T65" s="57"/>
      <c r="U65" s="6" t="str">
        <f t="shared" si="3"/>
        <v>Đại Học Hàng Hải - HTQT 3 (Không lấy phiếu điểm)</v>
      </c>
      <c r="V65" s="6"/>
    </row>
    <row r="66" spans="1:22" s="8" customFormat="1" ht="27.75" customHeight="1">
      <c r="A66" s="2">
        <v>62</v>
      </c>
      <c r="B66" s="9" t="s">
        <v>2050</v>
      </c>
      <c r="C66" s="9" t="s">
        <v>39</v>
      </c>
      <c r="D66" s="9" t="s">
        <v>2981</v>
      </c>
      <c r="E66" s="9" t="s">
        <v>3705</v>
      </c>
      <c r="F66" s="9" t="s">
        <v>4447</v>
      </c>
      <c r="G66" s="9" t="e">
        <f>VLOOKUP($F$5:$F$749,'[1]ARRESTATION'!E$2:E$2846,1,0)</f>
        <v>#N/A</v>
      </c>
      <c r="H66" s="7" t="s">
        <v>45</v>
      </c>
      <c r="I66" s="7" t="s">
        <v>46</v>
      </c>
      <c r="J66" s="7" t="s">
        <v>27</v>
      </c>
      <c r="K66" s="78">
        <f t="shared" si="2"/>
        <v>35249</v>
      </c>
      <c r="L66" s="45" t="s">
        <v>2046</v>
      </c>
      <c r="M66" s="7" t="s">
        <v>2047</v>
      </c>
      <c r="N66" s="11" t="s">
        <v>2048</v>
      </c>
      <c r="O66" s="7" t="s">
        <v>2049</v>
      </c>
      <c r="P66" s="10"/>
      <c r="Q66" s="10" t="s">
        <v>2907</v>
      </c>
      <c r="R66" s="5" t="s">
        <v>5164</v>
      </c>
      <c r="S66" s="63">
        <v>0.3541666666666667</v>
      </c>
      <c r="T66" s="57"/>
      <c r="U66" s="6" t="str">
        <f t="shared" si="3"/>
        <v>Đại Học Hàng Hải - HTQT 3 (Không lấy phiếu điểm)</v>
      </c>
      <c r="V66" s="6"/>
    </row>
    <row r="67" spans="1:22" s="8" customFormat="1" ht="27.75" customHeight="1">
      <c r="A67" s="2">
        <v>63</v>
      </c>
      <c r="B67" s="3" t="s">
        <v>1922</v>
      </c>
      <c r="C67" s="3" t="s">
        <v>39</v>
      </c>
      <c r="D67" s="9" t="s">
        <v>2982</v>
      </c>
      <c r="E67" s="9" t="s">
        <v>3706</v>
      </c>
      <c r="F67" s="9" t="s">
        <v>4448</v>
      </c>
      <c r="G67" s="9" t="e">
        <f>VLOOKUP($F$5:$F$749,'[1]ARRESTATION'!E$2:E$2846,1,0)</f>
        <v>#N/A</v>
      </c>
      <c r="H67" s="4" t="s">
        <v>33</v>
      </c>
      <c r="I67" s="4" t="s">
        <v>12</v>
      </c>
      <c r="J67" s="4" t="s">
        <v>26</v>
      </c>
      <c r="K67" s="78">
        <f t="shared" si="2"/>
        <v>36328</v>
      </c>
      <c r="L67" s="42" t="s">
        <v>2055</v>
      </c>
      <c r="M67" s="4" t="s">
        <v>2056</v>
      </c>
      <c r="N67" s="2" t="s">
        <v>480</v>
      </c>
      <c r="O67" s="7" t="s">
        <v>2057</v>
      </c>
      <c r="P67" s="5"/>
      <c r="Q67" s="10" t="s">
        <v>2907</v>
      </c>
      <c r="R67" s="5" t="s">
        <v>5164</v>
      </c>
      <c r="S67" s="63">
        <v>0.3541666666666667</v>
      </c>
      <c r="T67" s="57"/>
      <c r="U67" s="6" t="str">
        <f t="shared" si="3"/>
        <v>Đại Học Hàng Hải - HTQT 3 (Không lấy phiếu điểm)</v>
      </c>
      <c r="V67" s="6"/>
    </row>
    <row r="68" spans="1:21" s="6" customFormat="1" ht="27.75" customHeight="1">
      <c r="A68" s="2">
        <v>64</v>
      </c>
      <c r="B68" s="9" t="s">
        <v>2145</v>
      </c>
      <c r="C68" s="9" t="s">
        <v>39</v>
      </c>
      <c r="D68" s="9" t="s">
        <v>2983</v>
      </c>
      <c r="E68" s="9" t="s">
        <v>3707</v>
      </c>
      <c r="F68" s="9" t="s">
        <v>4449</v>
      </c>
      <c r="G68" s="9" t="e">
        <f>VLOOKUP($F$5:$F$749,'[1]ARRESTATION'!E$2:E$2846,1,0)</f>
        <v>#N/A</v>
      </c>
      <c r="H68" s="7" t="s">
        <v>33</v>
      </c>
      <c r="I68" s="7" t="s">
        <v>22</v>
      </c>
      <c r="J68" s="7" t="s">
        <v>27</v>
      </c>
      <c r="K68" s="78">
        <f t="shared" si="2"/>
        <v>35172</v>
      </c>
      <c r="L68" s="46" t="s">
        <v>2144</v>
      </c>
      <c r="M68" s="7" t="s">
        <v>2146</v>
      </c>
      <c r="N68" s="11" t="s">
        <v>1637</v>
      </c>
      <c r="O68" s="7" t="s">
        <v>2147</v>
      </c>
      <c r="P68" s="10"/>
      <c r="Q68" s="10" t="s">
        <v>2907</v>
      </c>
      <c r="R68" s="5" t="s">
        <v>5164</v>
      </c>
      <c r="S68" s="63">
        <v>0.3541666666666667</v>
      </c>
      <c r="T68" s="57"/>
      <c r="U68" s="6" t="str">
        <f t="shared" si="3"/>
        <v>Đại Học Hàng Hải - HTQT 3 (Không lấy phiếu điểm)</v>
      </c>
    </row>
    <row r="69" spans="1:21" s="6" customFormat="1" ht="27.75" customHeight="1">
      <c r="A69" s="2">
        <v>65</v>
      </c>
      <c r="B69" s="9" t="s">
        <v>2173</v>
      </c>
      <c r="C69" s="9" t="s">
        <v>39</v>
      </c>
      <c r="D69" s="9" t="s">
        <v>2984</v>
      </c>
      <c r="E69" s="9" t="s">
        <v>3708</v>
      </c>
      <c r="F69" s="9" t="s">
        <v>4450</v>
      </c>
      <c r="G69" s="9" t="e">
        <f>VLOOKUP($F$5:$F$749,'[1]ARRESTATION'!E$2:E$2846,1,0)</f>
        <v>#N/A</v>
      </c>
      <c r="H69" s="7" t="s">
        <v>21</v>
      </c>
      <c r="I69" s="7" t="s">
        <v>13</v>
      </c>
      <c r="J69" s="7" t="s">
        <v>27</v>
      </c>
      <c r="K69" s="78">
        <f t="shared" si="2"/>
        <v>35399</v>
      </c>
      <c r="L69" s="46" t="s">
        <v>2174</v>
      </c>
      <c r="M69" s="7" t="s">
        <v>2175</v>
      </c>
      <c r="N69" s="11" t="s">
        <v>1637</v>
      </c>
      <c r="O69" s="7" t="s">
        <v>2176</v>
      </c>
      <c r="P69" s="10"/>
      <c r="Q69" s="10" t="s">
        <v>2907</v>
      </c>
      <c r="R69" s="5" t="s">
        <v>5164</v>
      </c>
      <c r="S69" s="63">
        <v>0.3541666666666667</v>
      </c>
      <c r="T69" s="57"/>
      <c r="U69" s="6" t="str">
        <f t="shared" si="3"/>
        <v>Đại Học Hàng Hải - HTQT 3 (Không lấy phiếu điểm)</v>
      </c>
    </row>
    <row r="70" spans="1:21" s="6" customFormat="1" ht="27.75" customHeight="1">
      <c r="A70" s="2">
        <v>66</v>
      </c>
      <c r="B70" s="3" t="s">
        <v>2286</v>
      </c>
      <c r="C70" s="3" t="s">
        <v>39</v>
      </c>
      <c r="D70" s="9" t="s">
        <v>2985</v>
      </c>
      <c r="E70" s="9" t="s">
        <v>3709</v>
      </c>
      <c r="F70" s="9" t="s">
        <v>4451</v>
      </c>
      <c r="G70" s="9" t="e">
        <f>VLOOKUP($F$5:$F$749,'[1]ARRESTATION'!E$2:E$2846,1,0)</f>
        <v>#N/A</v>
      </c>
      <c r="H70" s="4" t="s">
        <v>32</v>
      </c>
      <c r="I70" s="4" t="s">
        <v>48</v>
      </c>
      <c r="J70" s="4" t="s">
        <v>26</v>
      </c>
      <c r="K70" s="78">
        <f t="shared" si="2"/>
        <v>36396</v>
      </c>
      <c r="L70" s="43" t="s">
        <v>2287</v>
      </c>
      <c r="M70" s="4" t="s">
        <v>2288</v>
      </c>
      <c r="N70" s="2" t="s">
        <v>621</v>
      </c>
      <c r="O70" s="4" t="s">
        <v>2289</v>
      </c>
      <c r="P70" s="5"/>
      <c r="Q70" s="10" t="s">
        <v>2907</v>
      </c>
      <c r="R70" s="5" t="s">
        <v>5164</v>
      </c>
      <c r="S70" s="63">
        <v>0.3541666666666667</v>
      </c>
      <c r="T70" s="57"/>
      <c r="U70" s="6" t="str">
        <f t="shared" si="3"/>
        <v>Đại Học Hàng Hải - HTQT 3 (Không lấy phiếu điểm)</v>
      </c>
    </row>
    <row r="71" spans="1:21" s="6" customFormat="1" ht="27.75" customHeight="1">
      <c r="A71" s="2">
        <v>67</v>
      </c>
      <c r="B71" s="9" t="s">
        <v>2513</v>
      </c>
      <c r="C71" s="9" t="s">
        <v>39</v>
      </c>
      <c r="D71" s="9" t="s">
        <v>2986</v>
      </c>
      <c r="E71" s="9" t="s">
        <v>3710</v>
      </c>
      <c r="F71" s="9" t="s">
        <v>4452</v>
      </c>
      <c r="G71" s="9" t="e">
        <f>VLOOKUP($F$5:$F$749,'[1]ARRESTATION'!E$2:E$2846,1,0)</f>
        <v>#N/A</v>
      </c>
      <c r="H71" s="7" t="s">
        <v>42</v>
      </c>
      <c r="I71" s="7" t="s">
        <v>22</v>
      </c>
      <c r="J71" s="7" t="s">
        <v>29</v>
      </c>
      <c r="K71" s="78">
        <f t="shared" si="2"/>
        <v>35538</v>
      </c>
      <c r="L71" s="46" t="s">
        <v>2510</v>
      </c>
      <c r="M71" s="7" t="s">
        <v>2511</v>
      </c>
      <c r="N71" s="11" t="s">
        <v>1505</v>
      </c>
      <c r="O71" s="7" t="s">
        <v>2512</v>
      </c>
      <c r="P71" s="10"/>
      <c r="Q71" s="10" t="s">
        <v>2907</v>
      </c>
      <c r="R71" s="5" t="s">
        <v>5164</v>
      </c>
      <c r="S71" s="63">
        <v>0.3541666666666667</v>
      </c>
      <c r="T71" s="57"/>
      <c r="U71" s="6" t="str">
        <f t="shared" si="3"/>
        <v>Đại Học Hàng Hải - HTQT 3 (Không lấy phiếu điểm)</v>
      </c>
    </row>
    <row r="72" spans="1:21" s="6" customFormat="1" ht="27.75" customHeight="1">
      <c r="A72" s="2">
        <v>68</v>
      </c>
      <c r="B72" s="9" t="s">
        <v>2715</v>
      </c>
      <c r="C72" s="9" t="s">
        <v>39</v>
      </c>
      <c r="D72" s="9" t="s">
        <v>2987</v>
      </c>
      <c r="E72" s="9" t="s">
        <v>3711</v>
      </c>
      <c r="F72" s="9" t="s">
        <v>4453</v>
      </c>
      <c r="G72" s="9" t="e">
        <f>VLOOKUP($F$5:$F$749,'[1]ARRESTATION'!E$2:E$2846,1,0)</f>
        <v>#N/A</v>
      </c>
      <c r="H72" s="7" t="s">
        <v>46</v>
      </c>
      <c r="I72" s="7" t="s">
        <v>14</v>
      </c>
      <c r="J72" s="7" t="s">
        <v>295</v>
      </c>
      <c r="K72" s="78">
        <f t="shared" si="2"/>
        <v>33854</v>
      </c>
      <c r="L72" s="46" t="s">
        <v>2711</v>
      </c>
      <c r="M72" s="7" t="s">
        <v>2712</v>
      </c>
      <c r="N72" s="11" t="s">
        <v>2713</v>
      </c>
      <c r="O72" s="7" t="s">
        <v>2714</v>
      </c>
      <c r="P72" s="10"/>
      <c r="Q72" s="10" t="s">
        <v>2907</v>
      </c>
      <c r="R72" s="5" t="s">
        <v>5164</v>
      </c>
      <c r="S72" s="63">
        <v>0.3541666666666667</v>
      </c>
      <c r="T72" s="57"/>
      <c r="U72" s="6" t="str">
        <f t="shared" si="3"/>
        <v>Đại Học Hàng Hải - HTQT 3 (Không lấy phiếu điểm)</v>
      </c>
    </row>
    <row r="73" spans="1:21" s="6" customFormat="1" ht="27.75" customHeight="1">
      <c r="A73" s="2">
        <v>69</v>
      </c>
      <c r="B73" s="9" t="s">
        <v>1117</v>
      </c>
      <c r="C73" s="9" t="s">
        <v>39</v>
      </c>
      <c r="D73" s="9" t="s">
        <v>2988</v>
      </c>
      <c r="E73" s="9" t="s">
        <v>3712</v>
      </c>
      <c r="F73" s="9" t="s">
        <v>4454</v>
      </c>
      <c r="G73" s="9" t="e">
        <f>VLOOKUP($F$5:$F$749,'[1]ARRESTATION'!E$2:E$2846,1,0)</f>
        <v>#N/A</v>
      </c>
      <c r="H73" s="7" t="s">
        <v>57</v>
      </c>
      <c r="I73" s="7" t="s">
        <v>14</v>
      </c>
      <c r="J73" s="7" t="s">
        <v>25</v>
      </c>
      <c r="K73" s="78">
        <f t="shared" si="2"/>
        <v>36067</v>
      </c>
      <c r="L73" s="46" t="s">
        <v>2887</v>
      </c>
      <c r="M73" s="7" t="s">
        <v>2888</v>
      </c>
      <c r="N73" s="11" t="s">
        <v>2889</v>
      </c>
      <c r="O73" s="7" t="s">
        <v>2890</v>
      </c>
      <c r="P73" s="10"/>
      <c r="Q73" s="10" t="s">
        <v>2907</v>
      </c>
      <c r="R73" s="5" t="s">
        <v>5164</v>
      </c>
      <c r="S73" s="63">
        <v>0.3541666666666667</v>
      </c>
      <c r="T73" s="57"/>
      <c r="U73" s="6" t="str">
        <f t="shared" si="3"/>
        <v>Đại Học Hàng Hải - HTQT 3 (Không lấy phiếu điểm)</v>
      </c>
    </row>
    <row r="74" spans="1:21" s="6" customFormat="1" ht="27.75" customHeight="1">
      <c r="A74" s="2">
        <v>70</v>
      </c>
      <c r="B74" s="9" t="s">
        <v>345</v>
      </c>
      <c r="C74" s="9" t="s">
        <v>346</v>
      </c>
      <c r="D74" s="9" t="s">
        <v>2989</v>
      </c>
      <c r="E74" s="9" t="s">
        <v>3713</v>
      </c>
      <c r="F74" s="9" t="s">
        <v>4455</v>
      </c>
      <c r="G74" s="9" t="e">
        <f>VLOOKUP($F$5:$F$749,'[1]ARRESTATION'!E$2:E$2846,1,0)</f>
        <v>#N/A</v>
      </c>
      <c r="H74" s="7" t="s">
        <v>55</v>
      </c>
      <c r="I74" s="7" t="s">
        <v>68</v>
      </c>
      <c r="J74" s="7" t="s">
        <v>25</v>
      </c>
      <c r="K74" s="78">
        <f t="shared" si="2"/>
        <v>35822</v>
      </c>
      <c r="L74" s="53" t="s">
        <v>2927</v>
      </c>
      <c r="M74" s="7" t="s">
        <v>348</v>
      </c>
      <c r="N74" s="11" t="s">
        <v>323</v>
      </c>
      <c r="O74" s="7" t="s">
        <v>349</v>
      </c>
      <c r="P74" s="10"/>
      <c r="Q74" s="10" t="s">
        <v>2907</v>
      </c>
      <c r="R74" s="5" t="s">
        <v>5164</v>
      </c>
      <c r="S74" s="63">
        <v>0.3541666666666667</v>
      </c>
      <c r="T74" s="57"/>
      <c r="U74" s="6" t="str">
        <f t="shared" si="3"/>
        <v>Đại Học Hàng Hải - HTQT 3 (Không lấy phiếu điểm)</v>
      </c>
    </row>
    <row r="75" spans="1:21" s="6" customFormat="1" ht="27.75" customHeight="1">
      <c r="A75" s="2">
        <v>71</v>
      </c>
      <c r="B75" s="9" t="s">
        <v>36</v>
      </c>
      <c r="C75" s="9" t="s">
        <v>346</v>
      </c>
      <c r="D75" s="9" t="s">
        <v>2969</v>
      </c>
      <c r="E75" s="9" t="s">
        <v>3714</v>
      </c>
      <c r="F75" s="9" t="s">
        <v>4456</v>
      </c>
      <c r="G75" s="9" t="e">
        <f>VLOOKUP($F$5:$F$749,'[1]ARRESTATION'!E$2:E$2846,1,0)</f>
        <v>#N/A</v>
      </c>
      <c r="H75" s="7" t="s">
        <v>42</v>
      </c>
      <c r="I75" s="7" t="s">
        <v>48</v>
      </c>
      <c r="J75" s="7" t="s">
        <v>29</v>
      </c>
      <c r="K75" s="78">
        <f t="shared" si="2"/>
        <v>35660</v>
      </c>
      <c r="L75" s="45" t="s">
        <v>720</v>
      </c>
      <c r="M75" s="7" t="s">
        <v>721</v>
      </c>
      <c r="N75" s="11" t="s">
        <v>85</v>
      </c>
      <c r="O75" s="7"/>
      <c r="P75" s="10"/>
      <c r="Q75" s="10" t="s">
        <v>2907</v>
      </c>
      <c r="R75" s="5" t="s">
        <v>5164</v>
      </c>
      <c r="S75" s="63">
        <v>0.3541666666666667</v>
      </c>
      <c r="T75" s="57"/>
      <c r="U75" s="6" t="str">
        <f t="shared" si="3"/>
        <v>Đại Học Hàng Hải - HTQT 3 (Không lấy phiếu điểm)</v>
      </c>
    </row>
    <row r="76" spans="1:21" s="6" customFormat="1" ht="27.75" customHeight="1">
      <c r="A76" s="2">
        <v>72</v>
      </c>
      <c r="B76" s="3" t="s">
        <v>623</v>
      </c>
      <c r="C76" s="3" t="s">
        <v>346</v>
      </c>
      <c r="D76" s="9" t="s">
        <v>2990</v>
      </c>
      <c r="E76" s="9" t="s">
        <v>3715</v>
      </c>
      <c r="F76" s="9" t="s">
        <v>4457</v>
      </c>
      <c r="G76" s="9" t="e">
        <f>VLOOKUP($F$5:$F$749,'[1]ARRESTATION'!E$2:E$2846,1,0)</f>
        <v>#N/A</v>
      </c>
      <c r="H76" s="4" t="s">
        <v>20</v>
      </c>
      <c r="I76" s="4" t="s">
        <v>19</v>
      </c>
      <c r="J76" s="4" t="s">
        <v>27</v>
      </c>
      <c r="K76" s="78">
        <f t="shared" si="2"/>
        <v>35425</v>
      </c>
      <c r="L76" s="43" t="s">
        <v>2279</v>
      </c>
      <c r="M76" s="4" t="s">
        <v>2280</v>
      </c>
      <c r="N76" s="4" t="s">
        <v>2281</v>
      </c>
      <c r="O76" s="4" t="s">
        <v>2282</v>
      </c>
      <c r="P76" s="5"/>
      <c r="Q76" s="10" t="s">
        <v>2907</v>
      </c>
      <c r="R76" s="5" t="s">
        <v>5164</v>
      </c>
      <c r="S76" s="63">
        <v>0.3541666666666667</v>
      </c>
      <c r="T76" s="57"/>
      <c r="U76" s="6" t="str">
        <f t="shared" si="3"/>
        <v>Đại Học Hàng Hải - HTQT 3 (Không lấy phiếu điểm)</v>
      </c>
    </row>
    <row r="77" spans="1:21" s="6" customFormat="1" ht="27.75" customHeight="1">
      <c r="A77" s="2">
        <v>73</v>
      </c>
      <c r="B77" s="9" t="s">
        <v>2692</v>
      </c>
      <c r="C77" s="9" t="s">
        <v>346</v>
      </c>
      <c r="D77" s="9" t="s">
        <v>2991</v>
      </c>
      <c r="E77" s="9" t="s">
        <v>3716</v>
      </c>
      <c r="F77" s="9" t="s">
        <v>4458</v>
      </c>
      <c r="G77" s="9" t="e">
        <f>VLOOKUP($F$5:$F$749,'[1]ARRESTATION'!E$2:E$2846,1,0)</f>
        <v>#N/A</v>
      </c>
      <c r="H77" s="7" t="s">
        <v>42</v>
      </c>
      <c r="I77" s="7" t="s">
        <v>46</v>
      </c>
      <c r="J77" s="7" t="s">
        <v>26</v>
      </c>
      <c r="K77" s="78">
        <f t="shared" si="2"/>
        <v>36359</v>
      </c>
      <c r="L77" s="46" t="s">
        <v>2693</v>
      </c>
      <c r="M77" s="7" t="s">
        <v>2694</v>
      </c>
      <c r="N77" s="11"/>
      <c r="O77" s="7" t="s">
        <v>2695</v>
      </c>
      <c r="P77" s="10"/>
      <c r="Q77" s="10" t="s">
        <v>2907</v>
      </c>
      <c r="R77" s="5" t="s">
        <v>5164</v>
      </c>
      <c r="S77" s="63">
        <v>0.3541666666666667</v>
      </c>
      <c r="T77" s="57"/>
      <c r="U77" s="6" t="str">
        <f t="shared" si="3"/>
        <v>Đại Học Hàng Hải - HTQT 3 (Không lấy phiếu điểm)</v>
      </c>
    </row>
    <row r="78" spans="1:21" s="6" customFormat="1" ht="27.75" customHeight="1">
      <c r="A78" s="2">
        <v>74</v>
      </c>
      <c r="B78" s="9" t="s">
        <v>2802</v>
      </c>
      <c r="C78" s="9" t="s">
        <v>346</v>
      </c>
      <c r="D78" s="9" t="s">
        <v>2992</v>
      </c>
      <c r="E78" s="9" t="s">
        <v>3717</v>
      </c>
      <c r="F78" s="9" t="s">
        <v>4459</v>
      </c>
      <c r="G78" s="9" t="e">
        <f>VLOOKUP($F$5:$F$749,'[1]ARRESTATION'!E$2:E$2846,1,0)</f>
        <v>#N/A</v>
      </c>
      <c r="H78" s="7" t="s">
        <v>12</v>
      </c>
      <c r="I78" s="7" t="s">
        <v>48</v>
      </c>
      <c r="J78" s="7" t="s">
        <v>26</v>
      </c>
      <c r="K78" s="78">
        <f t="shared" si="2"/>
        <v>36378</v>
      </c>
      <c r="L78" s="46" t="s">
        <v>2803</v>
      </c>
      <c r="M78" s="7" t="s">
        <v>2804</v>
      </c>
      <c r="N78" s="11"/>
      <c r="O78" s="7"/>
      <c r="P78" s="10"/>
      <c r="Q78" s="10" t="s">
        <v>2907</v>
      </c>
      <c r="R78" s="5" t="s">
        <v>5164</v>
      </c>
      <c r="S78" s="63">
        <v>0.3541666666666667</v>
      </c>
      <c r="T78" s="57"/>
      <c r="U78" s="6" t="str">
        <f t="shared" si="3"/>
        <v>Đại Học Hàng Hải - HTQT 3 (Không lấy phiếu điểm)</v>
      </c>
    </row>
    <row r="79" spans="1:21" s="6" customFormat="1" ht="27.75" customHeight="1">
      <c r="A79" s="2">
        <v>75</v>
      </c>
      <c r="B79" s="9" t="s">
        <v>2761</v>
      </c>
      <c r="C79" s="9" t="s">
        <v>2762</v>
      </c>
      <c r="D79" s="9" t="s">
        <v>2993</v>
      </c>
      <c r="E79" s="9" t="s">
        <v>3718</v>
      </c>
      <c r="F79" s="9" t="s">
        <v>4460</v>
      </c>
      <c r="G79" s="9" t="e">
        <f>VLOOKUP($F$5:$F$749,'[1]ARRESTATION'!E$2:E$2846,1,0)</f>
        <v>#N/A</v>
      </c>
      <c r="H79" s="7" t="s">
        <v>35</v>
      </c>
      <c r="I79" s="7" t="s">
        <v>12</v>
      </c>
      <c r="J79" s="7" t="s">
        <v>26</v>
      </c>
      <c r="K79" s="78">
        <f t="shared" si="2"/>
        <v>36336</v>
      </c>
      <c r="L79" s="46" t="s">
        <v>2758</v>
      </c>
      <c r="M79" s="7" t="s">
        <v>2759</v>
      </c>
      <c r="N79" s="11" t="s">
        <v>1090</v>
      </c>
      <c r="O79" s="7" t="s">
        <v>2760</v>
      </c>
      <c r="P79" s="10"/>
      <c r="Q79" s="10" t="s">
        <v>2907</v>
      </c>
      <c r="R79" s="5" t="s">
        <v>5164</v>
      </c>
      <c r="S79" s="63">
        <v>0.3541666666666667</v>
      </c>
      <c r="T79" s="57"/>
      <c r="U79" s="6" t="str">
        <f t="shared" si="3"/>
        <v>Đại Học Hàng Hải - HTQT 3 (Không lấy phiếu điểm)</v>
      </c>
    </row>
    <row r="80" spans="1:21" s="6" customFormat="1" ht="27.75" customHeight="1">
      <c r="A80" s="2">
        <v>76</v>
      </c>
      <c r="B80" s="9" t="s">
        <v>108</v>
      </c>
      <c r="C80" s="9" t="s">
        <v>441</v>
      </c>
      <c r="D80" s="9" t="s">
        <v>2994</v>
      </c>
      <c r="E80" s="9" t="s">
        <v>3719</v>
      </c>
      <c r="F80" s="9" t="s">
        <v>4461</v>
      </c>
      <c r="G80" s="9" t="e">
        <f>VLOOKUP($F$5:$F$749,'[1]ARRESTATION'!E$2:E$2846,1,0)</f>
        <v>#N/A</v>
      </c>
      <c r="H80" s="7" t="s">
        <v>22</v>
      </c>
      <c r="I80" s="7" t="s">
        <v>22</v>
      </c>
      <c r="J80" s="7" t="s">
        <v>27</v>
      </c>
      <c r="K80" s="78">
        <f t="shared" si="2"/>
        <v>35159</v>
      </c>
      <c r="L80" s="45" t="s">
        <v>442</v>
      </c>
      <c r="M80" s="7" t="s">
        <v>443</v>
      </c>
      <c r="N80" s="11" t="s">
        <v>444</v>
      </c>
      <c r="O80" s="7" t="s">
        <v>445</v>
      </c>
      <c r="P80" s="10"/>
      <c r="Q80" s="10" t="s">
        <v>2907</v>
      </c>
      <c r="R80" s="5" t="s">
        <v>5164</v>
      </c>
      <c r="S80" s="63">
        <v>0.3541666666666667</v>
      </c>
      <c r="T80" s="57"/>
      <c r="U80" s="6" t="str">
        <f t="shared" si="3"/>
        <v>Đại Học Hàng Hải - HTQT 3 (Không lấy phiếu điểm)</v>
      </c>
    </row>
    <row r="81" spans="1:21" s="6" customFormat="1" ht="27.75" customHeight="1">
      <c r="A81" s="2">
        <v>77</v>
      </c>
      <c r="B81" s="9" t="s">
        <v>2407</v>
      </c>
      <c r="C81" s="9" t="s">
        <v>2408</v>
      </c>
      <c r="D81" s="9" t="s">
        <v>2995</v>
      </c>
      <c r="E81" s="9" t="s">
        <v>3720</v>
      </c>
      <c r="F81" s="9" t="s">
        <v>4462</v>
      </c>
      <c r="G81" s="9" t="e">
        <f>VLOOKUP($F$5:$F$749,'[1]ARRESTATION'!E$2:E$2846,1,0)</f>
        <v>#N/A</v>
      </c>
      <c r="H81" s="7" t="s">
        <v>86</v>
      </c>
      <c r="I81" s="7" t="s">
        <v>46</v>
      </c>
      <c r="J81" s="7" t="s">
        <v>28</v>
      </c>
      <c r="K81" s="78">
        <f t="shared" si="2"/>
        <v>34528</v>
      </c>
      <c r="L81" s="46" t="s">
        <v>2409</v>
      </c>
      <c r="M81" s="7" t="s">
        <v>2410</v>
      </c>
      <c r="N81" s="11" t="s">
        <v>2411</v>
      </c>
      <c r="O81" s="7" t="s">
        <v>2412</v>
      </c>
      <c r="P81" s="10"/>
      <c r="Q81" s="10" t="s">
        <v>2907</v>
      </c>
      <c r="R81" s="5" t="s">
        <v>5164</v>
      </c>
      <c r="S81" s="63">
        <v>0.3541666666666667</v>
      </c>
      <c r="T81" s="57"/>
      <c r="U81" s="6" t="str">
        <f t="shared" si="3"/>
        <v>Đại Học Hàng Hải - HTQT 3 (Không lấy phiếu điểm)</v>
      </c>
    </row>
    <row r="82" spans="1:21" s="6" customFormat="1" ht="27.75" customHeight="1">
      <c r="A82" s="2">
        <v>78</v>
      </c>
      <c r="B82" s="1" t="s">
        <v>40</v>
      </c>
      <c r="C82" s="1" t="s">
        <v>2014</v>
      </c>
      <c r="D82" s="9" t="s">
        <v>2996</v>
      </c>
      <c r="E82" s="9" t="s">
        <v>3721</v>
      </c>
      <c r="F82" s="9" t="s">
        <v>4463</v>
      </c>
      <c r="G82" s="9" t="e">
        <f>VLOOKUP($F$5:$F$749,'[1]ARRESTATION'!E$2:E$2846,1,0)</f>
        <v>#N/A</v>
      </c>
      <c r="H82" s="4" t="s">
        <v>12</v>
      </c>
      <c r="I82" s="4" t="s">
        <v>19</v>
      </c>
      <c r="J82" s="4" t="s">
        <v>26</v>
      </c>
      <c r="K82" s="78">
        <f t="shared" si="2"/>
        <v>36500</v>
      </c>
      <c r="L82" s="45" t="s">
        <v>2011</v>
      </c>
      <c r="M82" s="7" t="s">
        <v>2012</v>
      </c>
      <c r="N82" s="11" t="s">
        <v>884</v>
      </c>
      <c r="O82" s="4" t="s">
        <v>2013</v>
      </c>
      <c r="P82" s="10"/>
      <c r="Q82" s="10" t="s">
        <v>2907</v>
      </c>
      <c r="R82" s="5" t="s">
        <v>5164</v>
      </c>
      <c r="S82" s="63">
        <v>0.3541666666666667</v>
      </c>
      <c r="T82" s="57"/>
      <c r="U82" s="6" t="str">
        <f t="shared" si="3"/>
        <v>Đại Học Hàng Hải - HTQT 3 (Không lấy phiếu điểm)</v>
      </c>
    </row>
    <row r="83" spans="1:21" s="6" customFormat="1" ht="27.75" customHeight="1">
      <c r="A83" s="2">
        <v>79</v>
      </c>
      <c r="B83" s="9" t="s">
        <v>276</v>
      </c>
      <c r="C83" s="9" t="s">
        <v>277</v>
      </c>
      <c r="D83" s="9" t="s">
        <v>2997</v>
      </c>
      <c r="E83" s="9" t="s">
        <v>3722</v>
      </c>
      <c r="F83" s="9" t="s">
        <v>4464</v>
      </c>
      <c r="G83" s="9" t="e">
        <f>VLOOKUP($F$5:$F$749,'[1]ARRESTATION'!E$2:E$2846,1,0)</f>
        <v>#N/A</v>
      </c>
      <c r="H83" s="7" t="s">
        <v>32</v>
      </c>
      <c r="I83" s="7" t="s">
        <v>15</v>
      </c>
      <c r="J83" s="7" t="s">
        <v>29</v>
      </c>
      <c r="K83" s="78">
        <f t="shared" si="2"/>
        <v>35727</v>
      </c>
      <c r="L83" s="46" t="s">
        <v>278</v>
      </c>
      <c r="M83" s="7" t="s">
        <v>279</v>
      </c>
      <c r="N83" s="11" t="s">
        <v>280</v>
      </c>
      <c r="O83" s="7" t="s">
        <v>281</v>
      </c>
      <c r="P83" s="10"/>
      <c r="Q83" s="10" t="s">
        <v>2907</v>
      </c>
      <c r="R83" s="5" t="s">
        <v>5164</v>
      </c>
      <c r="S83" s="63">
        <v>0.3541666666666667</v>
      </c>
      <c r="T83" s="57"/>
      <c r="U83" s="6" t="str">
        <f t="shared" si="3"/>
        <v>Đại Học Hàng Hải - HTQT 3 (Không lấy phiếu điểm)</v>
      </c>
    </row>
    <row r="84" spans="1:21" s="6" customFormat="1" ht="27.75" customHeight="1">
      <c r="A84" s="2">
        <v>80</v>
      </c>
      <c r="B84" s="9" t="s">
        <v>1538</v>
      </c>
      <c r="C84" s="9" t="s">
        <v>2449</v>
      </c>
      <c r="D84" s="9" t="s">
        <v>2998</v>
      </c>
      <c r="E84" s="9" t="s">
        <v>3723</v>
      </c>
      <c r="F84" s="9" t="s">
        <v>4465</v>
      </c>
      <c r="G84" s="9" t="e">
        <f>VLOOKUP($F$5:$F$749,'[1]ARRESTATION'!E$2:E$2846,1,0)</f>
        <v>#N/A</v>
      </c>
      <c r="H84" s="7" t="s">
        <v>17</v>
      </c>
      <c r="I84" s="7" t="s">
        <v>46</v>
      </c>
      <c r="J84" s="7" t="s">
        <v>24</v>
      </c>
      <c r="K84" s="78">
        <f t="shared" si="2"/>
        <v>34894</v>
      </c>
      <c r="L84" s="46" t="s">
        <v>2450</v>
      </c>
      <c r="M84" s="7" t="s">
        <v>2451</v>
      </c>
      <c r="N84" s="11" t="s">
        <v>651</v>
      </c>
      <c r="O84" s="7" t="s">
        <v>2452</v>
      </c>
      <c r="P84" s="10"/>
      <c r="Q84" s="10" t="s">
        <v>2907</v>
      </c>
      <c r="R84" s="5" t="s">
        <v>5164</v>
      </c>
      <c r="S84" s="63">
        <v>0.3541666666666667</v>
      </c>
      <c r="T84" s="57"/>
      <c r="U84" s="6" t="str">
        <f t="shared" si="3"/>
        <v>Đại Học Hàng Hải - HTQT 3 (Không lấy phiếu điểm)</v>
      </c>
    </row>
    <row r="85" spans="1:21" s="6" customFormat="1" ht="27.75" customHeight="1">
      <c r="A85" s="2">
        <v>81</v>
      </c>
      <c r="B85" s="3" t="s">
        <v>1732</v>
      </c>
      <c r="C85" s="3" t="s">
        <v>1733</v>
      </c>
      <c r="D85" s="9" t="s">
        <v>2999</v>
      </c>
      <c r="E85" s="9" t="s">
        <v>3724</v>
      </c>
      <c r="F85" s="9" t="s">
        <v>4466</v>
      </c>
      <c r="G85" s="9" t="e">
        <f>VLOOKUP($F$5:$F$749,'[1]ARRESTATION'!E$2:E$2846,1,0)</f>
        <v>#N/A</v>
      </c>
      <c r="H85" s="4" t="s">
        <v>32</v>
      </c>
      <c r="I85" s="4" t="s">
        <v>22</v>
      </c>
      <c r="J85" s="4" t="s">
        <v>25</v>
      </c>
      <c r="K85" s="78">
        <f t="shared" si="2"/>
        <v>35909</v>
      </c>
      <c r="L85" s="42" t="s">
        <v>1734</v>
      </c>
      <c r="M85" s="4" t="s">
        <v>1735</v>
      </c>
      <c r="N85" s="2" t="s">
        <v>705</v>
      </c>
      <c r="O85" s="7" t="s">
        <v>1736</v>
      </c>
      <c r="P85" s="29"/>
      <c r="Q85" s="10" t="s">
        <v>2907</v>
      </c>
      <c r="R85" s="5" t="s">
        <v>5164</v>
      </c>
      <c r="S85" s="63">
        <v>0.3541666666666667</v>
      </c>
      <c r="T85" s="57"/>
      <c r="U85" s="6" t="str">
        <f t="shared" si="3"/>
        <v>Đại Học Hàng Hải - HTQT 3 (Không lấy phiếu điểm)</v>
      </c>
    </row>
    <row r="86" spans="1:21" s="6" customFormat="1" ht="27.75" customHeight="1">
      <c r="A86" s="2">
        <v>82</v>
      </c>
      <c r="B86" s="9" t="s">
        <v>1922</v>
      </c>
      <c r="C86" s="9" t="s">
        <v>102</v>
      </c>
      <c r="D86" s="9" t="s">
        <v>3000</v>
      </c>
      <c r="E86" s="9" t="s">
        <v>3725</v>
      </c>
      <c r="F86" s="9" t="s">
        <v>4467</v>
      </c>
      <c r="G86" s="9" t="e">
        <f>VLOOKUP($F$5:$F$749,'[1]ARRESTATION'!E$2:E$2846,1,0)</f>
        <v>#N/A</v>
      </c>
      <c r="H86" s="7" t="s">
        <v>44</v>
      </c>
      <c r="I86" s="7" t="s">
        <v>12</v>
      </c>
      <c r="J86" s="7" t="s">
        <v>25</v>
      </c>
      <c r="K86" s="78">
        <f t="shared" si="2"/>
        <v>35951</v>
      </c>
      <c r="L86" s="45" t="s">
        <v>1919</v>
      </c>
      <c r="M86" s="7" t="s">
        <v>1920</v>
      </c>
      <c r="N86" s="11" t="s">
        <v>70</v>
      </c>
      <c r="O86" s="7" t="s">
        <v>1921</v>
      </c>
      <c r="P86" s="10"/>
      <c r="Q86" s="10" t="s">
        <v>2907</v>
      </c>
      <c r="R86" s="5" t="s">
        <v>5164</v>
      </c>
      <c r="S86" s="63">
        <v>0.3541666666666667</v>
      </c>
      <c r="T86" s="57"/>
      <c r="U86" s="6" t="str">
        <f t="shared" si="3"/>
        <v>Đại Học Hàng Hải - HTQT 3 (Không lấy phiếu điểm)</v>
      </c>
    </row>
    <row r="87" spans="1:21" s="6" customFormat="1" ht="27.75" customHeight="1">
      <c r="A87" s="2">
        <v>83</v>
      </c>
      <c r="B87" s="9" t="s">
        <v>1945</v>
      </c>
      <c r="C87" s="9" t="s">
        <v>102</v>
      </c>
      <c r="D87" s="9" t="s">
        <v>3001</v>
      </c>
      <c r="E87" s="9" t="s">
        <v>3726</v>
      </c>
      <c r="F87" s="9" t="s">
        <v>4468</v>
      </c>
      <c r="G87" s="9" t="e">
        <f>VLOOKUP($F$5:$F$749,'[1]ARRESTATION'!E$2:E$2846,1,0)</f>
        <v>#N/A</v>
      </c>
      <c r="H87" s="7" t="s">
        <v>19</v>
      </c>
      <c r="I87" s="7" t="s">
        <v>68</v>
      </c>
      <c r="J87" s="7" t="s">
        <v>82</v>
      </c>
      <c r="K87" s="78">
        <f t="shared" si="2"/>
        <v>36537</v>
      </c>
      <c r="L87" s="46" t="s">
        <v>1946</v>
      </c>
      <c r="M87" s="7" t="s">
        <v>1947</v>
      </c>
      <c r="N87" s="11" t="s">
        <v>948</v>
      </c>
      <c r="O87" s="7" t="s">
        <v>1948</v>
      </c>
      <c r="P87" s="10"/>
      <c r="Q87" s="10" t="s">
        <v>2907</v>
      </c>
      <c r="R87" s="5" t="s">
        <v>5164</v>
      </c>
      <c r="S87" s="63">
        <v>0.3541666666666667</v>
      </c>
      <c r="T87" s="57" t="s">
        <v>2912</v>
      </c>
      <c r="U87" s="6" t="str">
        <f t="shared" si="3"/>
        <v>Đại Học Hàng Hải - HTQT 3 (Không lấy phiếu điểm)</v>
      </c>
    </row>
    <row r="88" spans="1:21" s="6" customFormat="1" ht="27.75" customHeight="1">
      <c r="A88" s="2">
        <v>84</v>
      </c>
      <c r="B88" s="9" t="s">
        <v>2332</v>
      </c>
      <c r="C88" s="9" t="s">
        <v>802</v>
      </c>
      <c r="D88" s="9" t="s">
        <v>3002</v>
      </c>
      <c r="E88" s="9" t="s">
        <v>3727</v>
      </c>
      <c r="F88" s="9" t="s">
        <v>4469</v>
      </c>
      <c r="G88" s="9" t="e">
        <f>VLOOKUP($F$5:$F$749,'[1]ARRESTATION'!E$2:E$2846,1,0)</f>
        <v>#N/A</v>
      </c>
      <c r="H88" s="7" t="s">
        <v>33</v>
      </c>
      <c r="I88" s="7" t="s">
        <v>15</v>
      </c>
      <c r="J88" s="7" t="s">
        <v>26</v>
      </c>
      <c r="K88" s="78">
        <f t="shared" si="2"/>
        <v>36450</v>
      </c>
      <c r="L88" s="46" t="s">
        <v>2333</v>
      </c>
      <c r="M88" s="7" t="s">
        <v>2334</v>
      </c>
      <c r="N88" s="11" t="s">
        <v>1010</v>
      </c>
      <c r="O88" s="7" t="s">
        <v>2335</v>
      </c>
      <c r="P88" s="10"/>
      <c r="Q88" s="10" t="s">
        <v>2907</v>
      </c>
      <c r="R88" s="5" t="s">
        <v>5164</v>
      </c>
      <c r="S88" s="63">
        <v>0.3541666666666667</v>
      </c>
      <c r="T88" s="57"/>
      <c r="U88" s="6" t="str">
        <f t="shared" si="3"/>
        <v>Đại Học Hàng Hải - HTQT 3 (Không lấy phiếu điểm)</v>
      </c>
    </row>
    <row r="89" spans="1:21" s="6" customFormat="1" ht="27.75" customHeight="1">
      <c r="A89" s="2">
        <v>85</v>
      </c>
      <c r="B89" s="9" t="s">
        <v>2332</v>
      </c>
      <c r="C89" s="9" t="s">
        <v>802</v>
      </c>
      <c r="D89" s="9" t="s">
        <v>3002</v>
      </c>
      <c r="E89" s="9" t="s">
        <v>3728</v>
      </c>
      <c r="F89" s="9" t="s">
        <v>4470</v>
      </c>
      <c r="G89" s="9" t="e">
        <f>VLOOKUP($F$5:$F$749,'[1]ARRESTATION'!E$2:E$2846,1,0)</f>
        <v>#N/A</v>
      </c>
      <c r="H89" s="7" t="s">
        <v>19</v>
      </c>
      <c r="I89" s="7" t="s">
        <v>14</v>
      </c>
      <c r="J89" s="7" t="s">
        <v>26</v>
      </c>
      <c r="K89" s="78">
        <f t="shared" si="2"/>
        <v>36415</v>
      </c>
      <c r="L89" s="46" t="s">
        <v>2413</v>
      </c>
      <c r="M89" s="7" t="s">
        <v>2414</v>
      </c>
      <c r="N89" s="11" t="s">
        <v>2404</v>
      </c>
      <c r="O89" s="7" t="s">
        <v>2415</v>
      </c>
      <c r="P89" s="10"/>
      <c r="Q89" s="10" t="s">
        <v>2907</v>
      </c>
      <c r="R89" s="5" t="s">
        <v>5164</v>
      </c>
      <c r="S89" s="63">
        <v>0.3541666666666667</v>
      </c>
      <c r="T89" s="57"/>
      <c r="U89" s="6" t="str">
        <f t="shared" si="3"/>
        <v>Đại Học Hàng Hải - HTQT 3 (Không lấy phiếu điểm)</v>
      </c>
    </row>
    <row r="90" spans="1:21" s="6" customFormat="1" ht="27.75" customHeight="1">
      <c r="A90" s="2">
        <v>86</v>
      </c>
      <c r="B90" s="9" t="s">
        <v>2222</v>
      </c>
      <c r="C90" s="9" t="s">
        <v>2223</v>
      </c>
      <c r="D90" s="9" t="s">
        <v>3003</v>
      </c>
      <c r="E90" s="9" t="s">
        <v>3729</v>
      </c>
      <c r="F90" s="9" t="s">
        <v>4471</v>
      </c>
      <c r="G90" s="9" t="e">
        <f>VLOOKUP($F$5:$F$749,'[1]ARRESTATION'!E$2:E$2846,1,0)</f>
        <v>#N/A</v>
      </c>
      <c r="H90" s="7" t="s">
        <v>746</v>
      </c>
      <c r="I90" s="7" t="s">
        <v>46</v>
      </c>
      <c r="J90" s="7" t="s">
        <v>24</v>
      </c>
      <c r="K90" s="78">
        <f t="shared" si="2"/>
        <v>34896</v>
      </c>
      <c r="L90" s="46" t="s">
        <v>2224</v>
      </c>
      <c r="M90" s="7" t="s">
        <v>2225</v>
      </c>
      <c r="N90" s="11" t="s">
        <v>2226</v>
      </c>
      <c r="O90" s="7" t="s">
        <v>2227</v>
      </c>
      <c r="P90" s="10"/>
      <c r="Q90" s="10" t="s">
        <v>2907</v>
      </c>
      <c r="R90" s="5" t="s">
        <v>5164</v>
      </c>
      <c r="S90" s="63">
        <v>0.3541666666666667</v>
      </c>
      <c r="T90" s="57"/>
      <c r="U90" s="6" t="str">
        <f t="shared" si="3"/>
        <v>Đại Học Hàng Hải - HTQT 3 (Không lấy phiếu điểm)</v>
      </c>
    </row>
    <row r="91" spans="1:21" s="6" customFormat="1" ht="27.75" customHeight="1">
      <c r="A91" s="2">
        <v>87</v>
      </c>
      <c r="B91" s="3" t="s">
        <v>623</v>
      </c>
      <c r="C91" s="3" t="s">
        <v>624</v>
      </c>
      <c r="D91" s="9" t="s">
        <v>3004</v>
      </c>
      <c r="E91" s="9" t="s">
        <v>3730</v>
      </c>
      <c r="F91" s="9" t="s">
        <v>4472</v>
      </c>
      <c r="G91" s="9" t="e">
        <f>VLOOKUP($F$5:$F$749,'[1]ARRESTATION'!E$2:E$2846,1,0)</f>
        <v>#N/A</v>
      </c>
      <c r="H91" s="4" t="s">
        <v>57</v>
      </c>
      <c r="I91" s="4" t="s">
        <v>14</v>
      </c>
      <c r="J91" s="4" t="s">
        <v>27</v>
      </c>
      <c r="K91" s="78">
        <f t="shared" si="2"/>
        <v>35337</v>
      </c>
      <c r="L91" s="42" t="s">
        <v>625</v>
      </c>
      <c r="M91" s="4" t="s">
        <v>626</v>
      </c>
      <c r="N91" s="4" t="s">
        <v>627</v>
      </c>
      <c r="O91" s="4" t="s">
        <v>628</v>
      </c>
      <c r="P91" s="5"/>
      <c r="Q91" s="10" t="s">
        <v>2907</v>
      </c>
      <c r="R91" s="5" t="s">
        <v>5164</v>
      </c>
      <c r="S91" s="63">
        <v>0.3541666666666667</v>
      </c>
      <c r="T91" s="57"/>
      <c r="U91" s="6" t="str">
        <f t="shared" si="3"/>
        <v>Đại Học Hàng Hải - HTQT 3 (Không lấy phiếu điểm)</v>
      </c>
    </row>
    <row r="92" spans="1:21" s="6" customFormat="1" ht="27.75" customHeight="1">
      <c r="A92" s="2">
        <v>88</v>
      </c>
      <c r="B92" s="9" t="s">
        <v>1438</v>
      </c>
      <c r="C92" s="9" t="s">
        <v>996</v>
      </c>
      <c r="D92" s="9" t="s">
        <v>3005</v>
      </c>
      <c r="E92" s="9" t="s">
        <v>3731</v>
      </c>
      <c r="F92" s="9" t="s">
        <v>4473</v>
      </c>
      <c r="G92" s="9" t="e">
        <f>VLOOKUP($F$5:$F$749,'[1]ARRESTATION'!E$2:E$2846,1,0)</f>
        <v>#N/A</v>
      </c>
      <c r="H92" s="7" t="s">
        <v>86</v>
      </c>
      <c r="I92" s="7" t="s">
        <v>12</v>
      </c>
      <c r="J92" s="7" t="s">
        <v>25</v>
      </c>
      <c r="K92" s="78">
        <f t="shared" si="2"/>
        <v>35959</v>
      </c>
      <c r="L92" s="46" t="s">
        <v>2639</v>
      </c>
      <c r="M92" s="7" t="s">
        <v>2640</v>
      </c>
      <c r="N92" s="11" t="s">
        <v>459</v>
      </c>
      <c r="O92" s="7" t="s">
        <v>2641</v>
      </c>
      <c r="P92" s="10"/>
      <c r="Q92" s="10" t="s">
        <v>2907</v>
      </c>
      <c r="R92" s="5" t="s">
        <v>5164</v>
      </c>
      <c r="S92" s="63">
        <v>0.3541666666666667</v>
      </c>
      <c r="T92" s="57"/>
      <c r="U92" s="6" t="str">
        <f t="shared" si="3"/>
        <v>Đại Học Hàng Hải - HTQT 3 (Không lấy phiếu điểm)</v>
      </c>
    </row>
    <row r="93" spans="1:21" s="6" customFormat="1" ht="27.75" customHeight="1">
      <c r="A93" s="2">
        <v>89</v>
      </c>
      <c r="B93" s="9" t="s">
        <v>2547</v>
      </c>
      <c r="C93" s="9" t="s">
        <v>996</v>
      </c>
      <c r="D93" s="9" t="s">
        <v>3006</v>
      </c>
      <c r="E93" s="9" t="s">
        <v>3732</v>
      </c>
      <c r="F93" s="9" t="s">
        <v>4474</v>
      </c>
      <c r="G93" s="9" t="e">
        <f>VLOOKUP($F$5:$F$749,'[1]ARRESTATION'!E$2:E$2846,1,0)</f>
        <v>#N/A</v>
      </c>
      <c r="H93" s="7" t="s">
        <v>21</v>
      </c>
      <c r="I93" s="7" t="s">
        <v>46</v>
      </c>
      <c r="J93" s="7" t="s">
        <v>26</v>
      </c>
      <c r="K93" s="78">
        <f t="shared" si="2"/>
        <v>36371</v>
      </c>
      <c r="L93" s="46" t="s">
        <v>2825</v>
      </c>
      <c r="M93" s="7" t="s">
        <v>2826</v>
      </c>
      <c r="N93" s="11" t="s">
        <v>480</v>
      </c>
      <c r="O93" s="7" t="s">
        <v>2827</v>
      </c>
      <c r="P93" s="10"/>
      <c r="Q93" s="10" t="s">
        <v>2907</v>
      </c>
      <c r="R93" s="5" t="s">
        <v>5164</v>
      </c>
      <c r="S93" s="63">
        <v>0.3541666666666667</v>
      </c>
      <c r="T93" s="57"/>
      <c r="U93" s="6" t="str">
        <f t="shared" si="3"/>
        <v>Đại Học Hàng Hải - HTQT 3 (Không lấy phiếu điểm)</v>
      </c>
    </row>
    <row r="94" spans="1:21" s="6" customFormat="1" ht="27.75" customHeight="1">
      <c r="A94" s="2">
        <v>90</v>
      </c>
      <c r="B94" s="9" t="s">
        <v>231</v>
      </c>
      <c r="C94" s="9" t="s">
        <v>84</v>
      </c>
      <c r="D94" s="9" t="s">
        <v>3007</v>
      </c>
      <c r="E94" s="9" t="s">
        <v>3733</v>
      </c>
      <c r="F94" s="9" t="s">
        <v>4475</v>
      </c>
      <c r="G94" s="9" t="e">
        <f>VLOOKUP($F$5:$F$749,'[1]ARRESTATION'!E$2:E$2846,1,0)</f>
        <v>#N/A</v>
      </c>
      <c r="H94" s="7" t="s">
        <v>14</v>
      </c>
      <c r="I94" s="7" t="s">
        <v>14</v>
      </c>
      <c r="J94" s="7" t="s">
        <v>29</v>
      </c>
      <c r="K94" s="78">
        <f t="shared" si="2"/>
        <v>35682</v>
      </c>
      <c r="L94" s="46" t="s">
        <v>232</v>
      </c>
      <c r="M94" s="7" t="s">
        <v>233</v>
      </c>
      <c r="N94" s="11" t="s">
        <v>234</v>
      </c>
      <c r="O94" s="7" t="s">
        <v>235</v>
      </c>
      <c r="P94" s="10"/>
      <c r="Q94" s="10" t="s">
        <v>2907</v>
      </c>
      <c r="R94" s="5" t="s">
        <v>5164</v>
      </c>
      <c r="S94" s="63">
        <v>0.3541666666666667</v>
      </c>
      <c r="T94" s="57"/>
      <c r="U94" s="6" t="str">
        <f t="shared" si="3"/>
        <v>Đại Học Hàng Hải - HTQT 3 (Không lấy phiếu điểm)</v>
      </c>
    </row>
    <row r="95" spans="1:21" s="6" customFormat="1" ht="27.75" customHeight="1">
      <c r="A95" s="2">
        <v>91</v>
      </c>
      <c r="B95" s="9" t="s">
        <v>508</v>
      </c>
      <c r="C95" s="9" t="s">
        <v>84</v>
      </c>
      <c r="D95" s="9" t="s">
        <v>3008</v>
      </c>
      <c r="E95" s="9" t="s">
        <v>3734</v>
      </c>
      <c r="F95" s="9" t="s">
        <v>4476</v>
      </c>
      <c r="G95" s="9" t="e">
        <f>VLOOKUP($F$5:$F$749,'[1]ARRESTATION'!E$2:E$2846,1,0)</f>
        <v>#N/A</v>
      </c>
      <c r="H95" s="7" t="s">
        <v>55</v>
      </c>
      <c r="I95" s="7" t="s">
        <v>44</v>
      </c>
      <c r="J95" s="7" t="s">
        <v>28</v>
      </c>
      <c r="K95" s="78">
        <f t="shared" si="2"/>
        <v>34481</v>
      </c>
      <c r="L95" s="45" t="s">
        <v>509</v>
      </c>
      <c r="M95" s="7" t="s">
        <v>510</v>
      </c>
      <c r="N95" s="11" t="s">
        <v>298</v>
      </c>
      <c r="O95" s="7" t="s">
        <v>511</v>
      </c>
      <c r="P95" s="10"/>
      <c r="Q95" s="10" t="s">
        <v>2907</v>
      </c>
      <c r="R95" s="5" t="s">
        <v>5164</v>
      </c>
      <c r="S95" s="63">
        <v>0.3541666666666667</v>
      </c>
      <c r="T95" s="57"/>
      <c r="U95" s="6" t="str">
        <f t="shared" si="3"/>
        <v>Đại Học Hàng Hải - HTQT 3 (Không lấy phiếu điểm)</v>
      </c>
    </row>
    <row r="96" spans="1:21" s="6" customFormat="1" ht="27.75" customHeight="1">
      <c r="A96" s="2">
        <v>92</v>
      </c>
      <c r="B96" s="9" t="s">
        <v>1888</v>
      </c>
      <c r="C96" s="9" t="s">
        <v>84</v>
      </c>
      <c r="D96" s="9" t="s">
        <v>3009</v>
      </c>
      <c r="E96" s="9" t="s">
        <v>3735</v>
      </c>
      <c r="F96" s="9" t="s">
        <v>4477</v>
      </c>
      <c r="G96" s="9" t="e">
        <f>VLOOKUP($F$5:$F$749,'[1]ARRESTATION'!E$2:E$2846,1,0)</f>
        <v>#N/A</v>
      </c>
      <c r="H96" s="7" t="s">
        <v>86</v>
      </c>
      <c r="I96" s="7" t="s">
        <v>15</v>
      </c>
      <c r="J96" s="7" t="s">
        <v>29</v>
      </c>
      <c r="K96" s="78">
        <f t="shared" si="2"/>
        <v>35716</v>
      </c>
      <c r="L96" s="46" t="s">
        <v>1889</v>
      </c>
      <c r="M96" s="7" t="s">
        <v>1890</v>
      </c>
      <c r="N96" s="11" t="s">
        <v>186</v>
      </c>
      <c r="O96" s="7" t="s">
        <v>1891</v>
      </c>
      <c r="P96" s="10"/>
      <c r="Q96" s="10" t="s">
        <v>2907</v>
      </c>
      <c r="R96" s="5" t="s">
        <v>5164</v>
      </c>
      <c r="S96" s="63">
        <v>0.3541666666666667</v>
      </c>
      <c r="T96" s="57"/>
      <c r="U96" s="6" t="str">
        <f t="shared" si="3"/>
        <v>Đại Học Hàng Hải - HTQT 3 (Không lấy phiếu điểm)</v>
      </c>
    </row>
    <row r="97" spans="1:21" s="6" customFormat="1" ht="27.75" customHeight="1">
      <c r="A97" s="2">
        <v>93</v>
      </c>
      <c r="B97" s="9" t="s">
        <v>69</v>
      </c>
      <c r="C97" s="9" t="s">
        <v>84</v>
      </c>
      <c r="D97" s="9" t="s">
        <v>3010</v>
      </c>
      <c r="E97" s="9" t="s">
        <v>3736</v>
      </c>
      <c r="F97" s="9" t="s">
        <v>4478</v>
      </c>
      <c r="G97" s="9" t="e">
        <f>VLOOKUP($F$5:$F$749,'[1]ARRESTATION'!E$2:E$2846,1,0)</f>
        <v>#N/A</v>
      </c>
      <c r="H97" s="7" t="s">
        <v>68</v>
      </c>
      <c r="I97" s="7" t="s">
        <v>19</v>
      </c>
      <c r="J97" s="7" t="s">
        <v>24</v>
      </c>
      <c r="K97" s="78">
        <f t="shared" si="2"/>
        <v>35034</v>
      </c>
      <c r="L97" s="45" t="s">
        <v>1949</v>
      </c>
      <c r="M97" s="7" t="s">
        <v>1950</v>
      </c>
      <c r="N97" s="11" t="s">
        <v>1560</v>
      </c>
      <c r="O97" s="7" t="s">
        <v>1951</v>
      </c>
      <c r="P97" s="10"/>
      <c r="Q97" s="10" t="s">
        <v>2907</v>
      </c>
      <c r="R97" s="5" t="s">
        <v>5164</v>
      </c>
      <c r="S97" s="63">
        <v>0.3541666666666667</v>
      </c>
      <c r="T97" s="57"/>
      <c r="U97" s="6" t="str">
        <f t="shared" si="3"/>
        <v>Đại Học Hàng Hải - HTQT 3 (Không lấy phiếu điểm)</v>
      </c>
    </row>
    <row r="98" spans="1:21" s="6" customFormat="1" ht="27.75" customHeight="1">
      <c r="A98" s="2">
        <v>94</v>
      </c>
      <c r="B98" s="3" t="s">
        <v>69</v>
      </c>
      <c r="C98" s="3" t="s">
        <v>84</v>
      </c>
      <c r="D98" s="9" t="s">
        <v>3010</v>
      </c>
      <c r="E98" s="9" t="s">
        <v>3737</v>
      </c>
      <c r="F98" s="9" t="s">
        <v>4479</v>
      </c>
      <c r="G98" s="9" t="e">
        <f>VLOOKUP($F$5:$F$749,'[1]ARRESTATION'!E$2:E$2846,1,0)</f>
        <v>#N/A</v>
      </c>
      <c r="H98" s="4" t="s">
        <v>46</v>
      </c>
      <c r="I98" s="4" t="s">
        <v>22</v>
      </c>
      <c r="J98" s="4" t="s">
        <v>24</v>
      </c>
      <c r="K98" s="78">
        <f t="shared" si="2"/>
        <v>34796</v>
      </c>
      <c r="L98" s="42" t="s">
        <v>2015</v>
      </c>
      <c r="M98" s="4" t="s">
        <v>2016</v>
      </c>
      <c r="N98" s="4" t="s">
        <v>2017</v>
      </c>
      <c r="O98" s="4" t="s">
        <v>2018</v>
      </c>
      <c r="P98" s="5"/>
      <c r="Q98" s="10" t="s">
        <v>2907</v>
      </c>
      <c r="R98" s="5" t="s">
        <v>5164</v>
      </c>
      <c r="S98" s="63">
        <v>0.3541666666666667</v>
      </c>
      <c r="T98" s="57"/>
      <c r="U98" s="6" t="str">
        <f t="shared" si="3"/>
        <v>Đại Học Hàng Hải - HTQT 3 (Không lấy phiếu điểm)</v>
      </c>
    </row>
    <row r="99" spans="1:21" s="6" customFormat="1" ht="27.75" customHeight="1">
      <c r="A99" s="2">
        <v>95</v>
      </c>
      <c r="B99" s="3" t="s">
        <v>69</v>
      </c>
      <c r="C99" s="3" t="s">
        <v>84</v>
      </c>
      <c r="D99" s="9" t="s">
        <v>3010</v>
      </c>
      <c r="E99" s="9" t="s">
        <v>3738</v>
      </c>
      <c r="F99" s="9" t="s">
        <v>4480</v>
      </c>
      <c r="G99" s="9" t="e">
        <f>VLOOKUP($F$5:$F$749,'[1]ARRESTATION'!E$2:E$2846,1,0)</f>
        <v>#N/A</v>
      </c>
      <c r="H99" s="4" t="s">
        <v>55</v>
      </c>
      <c r="I99" s="4" t="s">
        <v>44</v>
      </c>
      <c r="J99" s="4" t="s">
        <v>27</v>
      </c>
      <c r="K99" s="78">
        <f t="shared" si="2"/>
        <v>35212</v>
      </c>
      <c r="L99" s="43" t="s">
        <v>2293</v>
      </c>
      <c r="M99" s="4" t="s">
        <v>2294</v>
      </c>
      <c r="N99" s="2" t="s">
        <v>2295</v>
      </c>
      <c r="O99" s="7" t="s">
        <v>2296</v>
      </c>
      <c r="P99" s="5"/>
      <c r="Q99" s="10" t="s">
        <v>2907</v>
      </c>
      <c r="R99" s="5" t="s">
        <v>5164</v>
      </c>
      <c r="S99" s="63">
        <v>0.3541666666666667</v>
      </c>
      <c r="T99" s="57"/>
      <c r="U99" s="6" t="str">
        <f t="shared" si="3"/>
        <v>Đại Học Hàng Hải - HTQT 3 (Không lấy phiếu điểm)</v>
      </c>
    </row>
    <row r="100" spans="1:21" s="6" customFormat="1" ht="27.75" customHeight="1">
      <c r="A100" s="2">
        <v>96</v>
      </c>
      <c r="B100" s="9" t="s">
        <v>1423</v>
      </c>
      <c r="C100" s="9" t="s">
        <v>84</v>
      </c>
      <c r="D100" s="9" t="s">
        <v>3011</v>
      </c>
      <c r="E100" s="9" t="s">
        <v>3739</v>
      </c>
      <c r="F100" s="9" t="s">
        <v>4481</v>
      </c>
      <c r="G100" s="9" t="e">
        <f>VLOOKUP($F$5:$F$749,'[1]ARRESTATION'!E$2:E$2846,1,0)</f>
        <v>#N/A</v>
      </c>
      <c r="H100" s="7" t="s">
        <v>46</v>
      </c>
      <c r="I100" s="7" t="s">
        <v>19</v>
      </c>
      <c r="J100" s="7" t="s">
        <v>29</v>
      </c>
      <c r="K100" s="78">
        <f t="shared" si="2"/>
        <v>35771</v>
      </c>
      <c r="L100" s="46" t="s">
        <v>2329</v>
      </c>
      <c r="M100" s="7" t="s">
        <v>2330</v>
      </c>
      <c r="N100" s="11" t="s">
        <v>1917</v>
      </c>
      <c r="O100" s="7" t="s">
        <v>2331</v>
      </c>
      <c r="P100" s="10"/>
      <c r="Q100" s="10" t="s">
        <v>2907</v>
      </c>
      <c r="R100" s="5" t="s">
        <v>5164</v>
      </c>
      <c r="S100" s="63">
        <v>0.3541666666666667</v>
      </c>
      <c r="T100" s="57"/>
      <c r="U100" s="6" t="str">
        <f t="shared" si="3"/>
        <v>Đại Học Hàng Hải - HTQT 3 (Không lấy phiếu điểm)</v>
      </c>
    </row>
    <row r="101" spans="1:21" s="6" customFormat="1" ht="27.75" customHeight="1">
      <c r="A101" s="2">
        <v>97</v>
      </c>
      <c r="B101" s="9" t="s">
        <v>541</v>
      </c>
      <c r="C101" s="9" t="s">
        <v>1295</v>
      </c>
      <c r="D101" s="9" t="s">
        <v>3012</v>
      </c>
      <c r="E101" s="9" t="s">
        <v>3740</v>
      </c>
      <c r="F101" s="9" t="s">
        <v>4482</v>
      </c>
      <c r="G101" s="9" t="e">
        <f>VLOOKUP($F$5:$F$749,'[1]ARRESTATION'!E$2:E$2846,1,0)</f>
        <v>#N/A</v>
      </c>
      <c r="H101" s="7" t="s">
        <v>18</v>
      </c>
      <c r="I101" s="7" t="s">
        <v>45</v>
      </c>
      <c r="J101" s="7" t="s">
        <v>27</v>
      </c>
      <c r="K101" s="78">
        <f t="shared" si="2"/>
        <v>35144</v>
      </c>
      <c r="L101" s="46" t="s">
        <v>1665</v>
      </c>
      <c r="M101" s="7" t="s">
        <v>1666</v>
      </c>
      <c r="N101" s="11" t="s">
        <v>1664</v>
      </c>
      <c r="O101" s="7" t="s">
        <v>1667</v>
      </c>
      <c r="P101" s="10"/>
      <c r="Q101" s="10" t="s">
        <v>2907</v>
      </c>
      <c r="R101" s="5" t="s">
        <v>5164</v>
      </c>
      <c r="S101" s="63">
        <v>0.3541666666666667</v>
      </c>
      <c r="T101" s="57"/>
      <c r="U101" s="6" t="str">
        <f t="shared" si="3"/>
        <v>Đại Học Hàng Hải - HTQT 3 (Không lấy phiếu điểm)</v>
      </c>
    </row>
    <row r="102" spans="1:21" s="6" customFormat="1" ht="27.75" customHeight="1">
      <c r="A102" s="2">
        <v>98</v>
      </c>
      <c r="B102" s="9" t="s">
        <v>1562</v>
      </c>
      <c r="C102" s="9" t="s">
        <v>1563</v>
      </c>
      <c r="D102" s="9" t="s">
        <v>3013</v>
      </c>
      <c r="E102" s="9" t="s">
        <v>3741</v>
      </c>
      <c r="F102" s="9" t="s">
        <v>4483</v>
      </c>
      <c r="G102" s="9" t="e">
        <f>VLOOKUP($F$5:$F$749,'[1]ARRESTATION'!E$2:E$2846,1,0)</f>
        <v>#N/A</v>
      </c>
      <c r="H102" s="7" t="s">
        <v>21</v>
      </c>
      <c r="I102" s="7" t="s">
        <v>46</v>
      </c>
      <c r="J102" s="7" t="s">
        <v>27</v>
      </c>
      <c r="K102" s="78">
        <f t="shared" si="2"/>
        <v>35276</v>
      </c>
      <c r="L102" s="45" t="s">
        <v>1564</v>
      </c>
      <c r="M102" s="7" t="s">
        <v>1565</v>
      </c>
      <c r="N102" s="11" t="s">
        <v>1567</v>
      </c>
      <c r="O102" s="7" t="s">
        <v>1566</v>
      </c>
      <c r="P102" s="10"/>
      <c r="Q102" s="10" t="s">
        <v>2907</v>
      </c>
      <c r="R102" s="5" t="s">
        <v>5164</v>
      </c>
      <c r="S102" s="63">
        <v>0.3541666666666667</v>
      </c>
      <c r="T102" s="57"/>
      <c r="U102" s="6" t="str">
        <f t="shared" si="3"/>
        <v>Đại Học Hàng Hải - HTQT 3 (Không lấy phiếu điểm)</v>
      </c>
    </row>
    <row r="103" spans="1:21" s="6" customFormat="1" ht="27.75" customHeight="1">
      <c r="A103" s="2">
        <v>99</v>
      </c>
      <c r="B103" s="9" t="s">
        <v>271</v>
      </c>
      <c r="C103" s="9" t="s">
        <v>272</v>
      </c>
      <c r="D103" s="9" t="s">
        <v>3014</v>
      </c>
      <c r="E103" s="9" t="s">
        <v>3742</v>
      </c>
      <c r="F103" s="9" t="s">
        <v>4484</v>
      </c>
      <c r="G103" s="9" t="e">
        <f>VLOOKUP($F$5:$F$749,'[1]ARRESTATION'!E$2:E$2846,1,0)</f>
        <v>#N/A</v>
      </c>
      <c r="H103" s="7" t="s">
        <v>44</v>
      </c>
      <c r="I103" s="7" t="s">
        <v>45</v>
      </c>
      <c r="J103" s="7" t="s">
        <v>29</v>
      </c>
      <c r="K103" s="78">
        <f t="shared" si="2"/>
        <v>35494</v>
      </c>
      <c r="L103" s="46" t="s">
        <v>273</v>
      </c>
      <c r="M103" s="7" t="s">
        <v>274</v>
      </c>
      <c r="N103" s="11" t="s">
        <v>75</v>
      </c>
      <c r="O103" s="7" t="s">
        <v>275</v>
      </c>
      <c r="P103" s="10"/>
      <c r="Q103" s="10" t="s">
        <v>2907</v>
      </c>
      <c r="R103" s="5" t="s">
        <v>5164</v>
      </c>
      <c r="S103" s="63">
        <v>0.3541666666666667</v>
      </c>
      <c r="T103" s="57"/>
      <c r="U103" s="6" t="str">
        <f t="shared" si="3"/>
        <v>Đại Học Hàng Hải - HTQT 3 (Không lấy phiếu điểm)</v>
      </c>
    </row>
    <row r="104" spans="1:21" s="6" customFormat="1" ht="27.75" customHeight="1">
      <c r="A104" s="2">
        <v>100</v>
      </c>
      <c r="B104" s="9" t="s">
        <v>642</v>
      </c>
      <c r="C104" s="9" t="s">
        <v>272</v>
      </c>
      <c r="D104" s="9" t="s">
        <v>3015</v>
      </c>
      <c r="E104" s="9" t="s">
        <v>3743</v>
      </c>
      <c r="F104" s="9" t="s">
        <v>4485</v>
      </c>
      <c r="G104" s="9" t="e">
        <f>VLOOKUP($F$5:$F$749,'[1]ARRESTATION'!E$2:E$2846,1,0)</f>
        <v>#N/A</v>
      </c>
      <c r="H104" s="4" t="s">
        <v>58</v>
      </c>
      <c r="I104" s="4" t="s">
        <v>44</v>
      </c>
      <c r="J104" s="4" t="s">
        <v>29</v>
      </c>
      <c r="K104" s="78">
        <f t="shared" si="2"/>
        <v>35578</v>
      </c>
      <c r="L104" s="42" t="s">
        <v>643</v>
      </c>
      <c r="M104" s="4" t="s">
        <v>644</v>
      </c>
      <c r="N104" s="4" t="s">
        <v>645</v>
      </c>
      <c r="O104" s="4" t="s">
        <v>646</v>
      </c>
      <c r="P104" s="10"/>
      <c r="Q104" s="10" t="s">
        <v>2907</v>
      </c>
      <c r="R104" s="5" t="s">
        <v>5164</v>
      </c>
      <c r="S104" s="63">
        <v>0.3541666666666667</v>
      </c>
      <c r="T104" s="57"/>
      <c r="U104" s="6" t="str">
        <f t="shared" si="3"/>
        <v>Đại Học Hàng Hải - HTQT 3 (Không lấy phiếu điểm)</v>
      </c>
    </row>
    <row r="105" spans="1:21" s="6" customFormat="1" ht="27.75" customHeight="1">
      <c r="A105" s="2">
        <v>101</v>
      </c>
      <c r="B105" s="9" t="s">
        <v>394</v>
      </c>
      <c r="C105" s="9" t="s">
        <v>272</v>
      </c>
      <c r="D105" s="9" t="s">
        <v>3016</v>
      </c>
      <c r="E105" s="9" t="s">
        <v>3744</v>
      </c>
      <c r="F105" s="9" t="s">
        <v>4486</v>
      </c>
      <c r="G105" s="9" t="e">
        <f>VLOOKUP($F$5:$F$749,'[1]ARRESTATION'!E$2:E$2846,1,0)</f>
        <v>#N/A</v>
      </c>
      <c r="H105" s="7" t="s">
        <v>20</v>
      </c>
      <c r="I105" s="7" t="s">
        <v>34</v>
      </c>
      <c r="J105" s="7" t="s">
        <v>29</v>
      </c>
      <c r="K105" s="78">
        <f t="shared" si="2"/>
        <v>35487</v>
      </c>
      <c r="L105" s="46" t="s">
        <v>1907</v>
      </c>
      <c r="M105" s="7" t="s">
        <v>1908</v>
      </c>
      <c r="N105" s="11" t="s">
        <v>369</v>
      </c>
      <c r="O105" s="7" t="s">
        <v>1909</v>
      </c>
      <c r="P105" s="10"/>
      <c r="Q105" s="10" t="s">
        <v>2907</v>
      </c>
      <c r="R105" s="5" t="s">
        <v>5164</v>
      </c>
      <c r="S105" s="63">
        <v>0.3541666666666667</v>
      </c>
      <c r="T105" s="57"/>
      <c r="U105" s="6" t="str">
        <f t="shared" si="3"/>
        <v>Đại Học Hàng Hải - HTQT 3 (Không lấy phiếu điểm)</v>
      </c>
    </row>
    <row r="106" spans="1:21" s="6" customFormat="1" ht="27.75" customHeight="1">
      <c r="A106" s="2">
        <v>102</v>
      </c>
      <c r="B106" s="9" t="s">
        <v>854</v>
      </c>
      <c r="C106" s="9" t="s">
        <v>272</v>
      </c>
      <c r="D106" s="9" t="s">
        <v>3017</v>
      </c>
      <c r="E106" s="9" t="s">
        <v>3745</v>
      </c>
      <c r="F106" s="9" t="s">
        <v>4487</v>
      </c>
      <c r="G106" s="9" t="e">
        <f>VLOOKUP($F$5:$F$749,'[1]ARRESTATION'!E$2:E$2846,1,0)</f>
        <v>#N/A</v>
      </c>
      <c r="H106" s="7" t="s">
        <v>20</v>
      </c>
      <c r="I106" s="7" t="s">
        <v>48</v>
      </c>
      <c r="J106" s="7" t="s">
        <v>29</v>
      </c>
      <c r="K106" s="78">
        <f t="shared" si="2"/>
        <v>35668</v>
      </c>
      <c r="L106" s="46" t="s">
        <v>2077</v>
      </c>
      <c r="M106" s="7" t="s">
        <v>2078</v>
      </c>
      <c r="N106" s="11" t="s">
        <v>43</v>
      </c>
      <c r="O106" s="7" t="s">
        <v>2079</v>
      </c>
      <c r="P106" s="10"/>
      <c r="Q106" s="10" t="s">
        <v>2907</v>
      </c>
      <c r="R106" s="5" t="s">
        <v>5164</v>
      </c>
      <c r="S106" s="63">
        <v>0.3541666666666667</v>
      </c>
      <c r="T106" s="57"/>
      <c r="U106" s="6" t="str">
        <f t="shared" si="3"/>
        <v>Đại Học Hàng Hải - HTQT 3 (Không lấy phiếu điểm)</v>
      </c>
    </row>
    <row r="107" spans="1:21" s="6" customFormat="1" ht="27.75" customHeight="1">
      <c r="A107" s="2">
        <v>103</v>
      </c>
      <c r="B107" s="9" t="s">
        <v>2353</v>
      </c>
      <c r="C107" s="9" t="s">
        <v>272</v>
      </c>
      <c r="D107" s="9" t="s">
        <v>3018</v>
      </c>
      <c r="E107" s="9" t="s">
        <v>3746</v>
      </c>
      <c r="F107" s="9" t="s">
        <v>4488</v>
      </c>
      <c r="G107" s="9" t="e">
        <f>VLOOKUP($F$5:$F$749,'[1]ARRESTATION'!E$2:E$2846,1,0)</f>
        <v>#N/A</v>
      </c>
      <c r="H107" s="7" t="s">
        <v>48</v>
      </c>
      <c r="I107" s="7" t="s">
        <v>48</v>
      </c>
      <c r="J107" s="7" t="s">
        <v>25</v>
      </c>
      <c r="K107" s="78">
        <f t="shared" si="2"/>
        <v>36015</v>
      </c>
      <c r="L107" s="46" t="s">
        <v>2350</v>
      </c>
      <c r="M107" s="7" t="s">
        <v>2351</v>
      </c>
      <c r="N107" s="11" t="s">
        <v>1527</v>
      </c>
      <c r="O107" s="7" t="s">
        <v>2352</v>
      </c>
      <c r="P107" s="10"/>
      <c r="Q107" s="10" t="s">
        <v>2907</v>
      </c>
      <c r="R107" s="5" t="s">
        <v>5164</v>
      </c>
      <c r="S107" s="63">
        <v>0.3541666666666667</v>
      </c>
      <c r="T107" s="57"/>
      <c r="U107" s="6" t="str">
        <f t="shared" si="3"/>
        <v>Đại Học Hàng Hải - HTQT 3 (Không lấy phiếu điểm)</v>
      </c>
    </row>
    <row r="108" spans="1:21" s="6" customFormat="1" ht="27.75" customHeight="1">
      <c r="A108" s="2">
        <v>104</v>
      </c>
      <c r="B108" s="9" t="s">
        <v>2367</v>
      </c>
      <c r="C108" s="9" t="s">
        <v>272</v>
      </c>
      <c r="D108" s="9" t="s">
        <v>3019</v>
      </c>
      <c r="E108" s="9" t="s">
        <v>3747</v>
      </c>
      <c r="F108" s="9" t="s">
        <v>4489</v>
      </c>
      <c r="G108" s="9" t="e">
        <f>VLOOKUP($F$5:$F$749,'[1]ARRESTATION'!E$2:E$2846,1,0)</f>
        <v>#N/A</v>
      </c>
      <c r="H108" s="7" t="s">
        <v>22</v>
      </c>
      <c r="I108" s="7" t="s">
        <v>34</v>
      </c>
      <c r="J108" s="7" t="s">
        <v>26</v>
      </c>
      <c r="K108" s="78">
        <f t="shared" si="2"/>
        <v>36195</v>
      </c>
      <c r="L108" s="46" t="s">
        <v>2368</v>
      </c>
      <c r="M108" s="7"/>
      <c r="N108" s="11"/>
      <c r="O108" s="7" t="s">
        <v>2369</v>
      </c>
      <c r="P108" s="10"/>
      <c r="Q108" s="10" t="s">
        <v>2907</v>
      </c>
      <c r="R108" s="5" t="s">
        <v>5164</v>
      </c>
      <c r="S108" s="63">
        <v>0.3541666666666667</v>
      </c>
      <c r="T108" s="57"/>
      <c r="U108" s="6" t="str">
        <f t="shared" si="3"/>
        <v>Đại Học Hàng Hải - HTQT 3 (Không lấy phiếu điểm)</v>
      </c>
    </row>
    <row r="109" spans="1:21" s="6" customFormat="1" ht="27.75" customHeight="1">
      <c r="A109" s="2">
        <v>105</v>
      </c>
      <c r="B109" s="9" t="s">
        <v>1438</v>
      </c>
      <c r="C109" s="9" t="s">
        <v>272</v>
      </c>
      <c r="D109" s="9" t="s">
        <v>3020</v>
      </c>
      <c r="E109" s="9" t="s">
        <v>3749</v>
      </c>
      <c r="F109" s="9" t="s">
        <v>4491</v>
      </c>
      <c r="G109" s="9" t="e">
        <f>VLOOKUP($F$5:$F$749,'[1]ARRESTATION'!E$2:E$2846,1,0)</f>
        <v>#N/A</v>
      </c>
      <c r="H109" s="7" t="s">
        <v>14</v>
      </c>
      <c r="I109" s="7" t="s">
        <v>15</v>
      </c>
      <c r="J109" s="7" t="s">
        <v>27</v>
      </c>
      <c r="K109" s="78">
        <f t="shared" si="2"/>
        <v>35347</v>
      </c>
      <c r="L109" s="46" t="s">
        <v>2578</v>
      </c>
      <c r="M109" s="7" t="s">
        <v>2579</v>
      </c>
      <c r="N109" s="11" t="s">
        <v>2295</v>
      </c>
      <c r="O109" s="7" t="s">
        <v>2580</v>
      </c>
      <c r="P109" s="10"/>
      <c r="Q109" s="10" t="s">
        <v>2907</v>
      </c>
      <c r="R109" s="5" t="s">
        <v>5164</v>
      </c>
      <c r="S109" s="63">
        <v>0.3541666666666667</v>
      </c>
      <c r="T109" s="57"/>
      <c r="U109" s="6" t="str">
        <f t="shared" si="3"/>
        <v>Đại Học Hàng Hải - HTQT 3 (Không lấy phiếu điểm)</v>
      </c>
    </row>
    <row r="110" spans="1:21" s="6" customFormat="1" ht="27.75" customHeight="1">
      <c r="A110" s="2">
        <v>106</v>
      </c>
      <c r="B110" s="9" t="s">
        <v>607</v>
      </c>
      <c r="C110" s="9" t="s">
        <v>272</v>
      </c>
      <c r="D110" s="9" t="s">
        <v>3021</v>
      </c>
      <c r="E110" s="9" t="s">
        <v>3750</v>
      </c>
      <c r="F110" s="9" t="s">
        <v>4492</v>
      </c>
      <c r="G110" s="9" t="e">
        <f>VLOOKUP($F$5:$F$749,'[1]ARRESTATION'!E$2:E$2846,1,0)</f>
        <v>#N/A</v>
      </c>
      <c r="H110" s="7" t="s">
        <v>16</v>
      </c>
      <c r="I110" s="7" t="s">
        <v>44</v>
      </c>
      <c r="J110" s="7" t="s">
        <v>24</v>
      </c>
      <c r="K110" s="78">
        <f t="shared" si="2"/>
        <v>34840</v>
      </c>
      <c r="L110" s="46" t="s">
        <v>2767</v>
      </c>
      <c r="M110" s="7" t="s">
        <v>2768</v>
      </c>
      <c r="N110" s="11" t="s">
        <v>2769</v>
      </c>
      <c r="O110" s="7" t="s">
        <v>2770</v>
      </c>
      <c r="P110" s="10"/>
      <c r="Q110" s="10" t="s">
        <v>2907</v>
      </c>
      <c r="R110" s="5" t="s">
        <v>5164</v>
      </c>
      <c r="S110" s="63">
        <v>0.3541666666666667</v>
      </c>
      <c r="T110" s="57"/>
      <c r="U110" s="6" t="str">
        <f t="shared" si="3"/>
        <v>Đại Học Hàng Hải - HTQT 3 (Không lấy phiếu điểm)</v>
      </c>
    </row>
    <row r="111" spans="1:21" s="6" customFormat="1" ht="27.75" customHeight="1">
      <c r="A111" s="2">
        <v>107</v>
      </c>
      <c r="B111" s="9" t="s">
        <v>2125</v>
      </c>
      <c r="C111" s="9" t="s">
        <v>2328</v>
      </c>
      <c r="D111" s="9" t="s">
        <v>3022</v>
      </c>
      <c r="E111" s="9" t="s">
        <v>3751</v>
      </c>
      <c r="F111" s="9" t="s">
        <v>4493</v>
      </c>
      <c r="G111" s="9" t="e">
        <f>VLOOKUP($F$5:$F$749,'[1]ARRESTATION'!E$2:E$2846,1,0)</f>
        <v>#N/A</v>
      </c>
      <c r="H111" s="7" t="s">
        <v>17</v>
      </c>
      <c r="I111" s="7" t="s">
        <v>46</v>
      </c>
      <c r="J111" s="7" t="s">
        <v>27</v>
      </c>
      <c r="K111" s="78">
        <f t="shared" si="2"/>
        <v>35260</v>
      </c>
      <c r="L111" s="46" t="s">
        <v>2325</v>
      </c>
      <c r="M111" s="7" t="s">
        <v>2326</v>
      </c>
      <c r="N111" s="11" t="s">
        <v>2323</v>
      </c>
      <c r="O111" s="7" t="s">
        <v>2327</v>
      </c>
      <c r="P111" s="10"/>
      <c r="Q111" s="10" t="s">
        <v>2907</v>
      </c>
      <c r="R111" s="5" t="s">
        <v>5164</v>
      </c>
      <c r="S111" s="63">
        <v>0.3541666666666667</v>
      </c>
      <c r="T111" s="57"/>
      <c r="U111" s="6" t="str">
        <f t="shared" si="3"/>
        <v>Đại Học Hàng Hải - HTQT 3 (Không lấy phiếu điểm)</v>
      </c>
    </row>
    <row r="112" spans="1:21" s="6" customFormat="1" ht="27.75" customHeight="1">
      <c r="A112" s="2">
        <v>108</v>
      </c>
      <c r="B112" s="9" t="s">
        <v>320</v>
      </c>
      <c r="C112" s="9" t="s">
        <v>39</v>
      </c>
      <c r="D112" s="9" t="s">
        <v>2971</v>
      </c>
      <c r="E112" s="9" t="s">
        <v>3695</v>
      </c>
      <c r="F112" s="9" t="s">
        <v>4437</v>
      </c>
      <c r="G112" s="9" t="e">
        <f>VLOOKUP($F$5:$F$749,'[1]ARRESTATION'!E$2:E$2846,1,0)</f>
        <v>#N/A</v>
      </c>
      <c r="H112" s="7" t="s">
        <v>21</v>
      </c>
      <c r="I112" s="7" t="s">
        <v>13</v>
      </c>
      <c r="J112" s="7" t="s">
        <v>25</v>
      </c>
      <c r="K112" s="78">
        <f t="shared" si="2"/>
        <v>36129</v>
      </c>
      <c r="L112" s="46" t="s">
        <v>321</v>
      </c>
      <c r="M112" s="7" t="s">
        <v>322</v>
      </c>
      <c r="N112" s="11" t="s">
        <v>323</v>
      </c>
      <c r="O112" s="7" t="s">
        <v>324</v>
      </c>
      <c r="P112" s="10"/>
      <c r="Q112" s="10" t="s">
        <v>2907</v>
      </c>
      <c r="R112" s="89" t="s">
        <v>2943</v>
      </c>
      <c r="S112" s="75">
        <v>0.3541666666666667</v>
      </c>
      <c r="T112" s="57"/>
      <c r="U112" s="6" t="str">
        <f t="shared" si="3"/>
        <v>Đại Học Hàng Hải - Phòng 1 T2 A4 (Không lấy phiếu điểm)</v>
      </c>
    </row>
    <row r="113" spans="1:21" s="6" customFormat="1" ht="27.75" customHeight="1">
      <c r="A113" s="2">
        <v>109</v>
      </c>
      <c r="B113" s="3" t="s">
        <v>1491</v>
      </c>
      <c r="C113" s="3" t="s">
        <v>802</v>
      </c>
      <c r="D113" s="9" t="s">
        <v>3389</v>
      </c>
      <c r="E113" s="9" t="s">
        <v>4123</v>
      </c>
      <c r="F113" s="9" t="s">
        <v>4865</v>
      </c>
      <c r="G113" s="9" t="e">
        <f>VLOOKUP($F$5:$F$749,'[1]ARRESTATION'!E$2:E$2846,1,0)</f>
        <v>#N/A</v>
      </c>
      <c r="H113" s="4" t="s">
        <v>21</v>
      </c>
      <c r="I113" s="4" t="s">
        <v>68</v>
      </c>
      <c r="J113" s="4" t="s">
        <v>1193</v>
      </c>
      <c r="K113" s="78">
        <f t="shared" si="2"/>
        <v>31077</v>
      </c>
      <c r="L113" s="42" t="s">
        <v>1492</v>
      </c>
      <c r="M113" s="2"/>
      <c r="N113" s="2"/>
      <c r="O113" s="4" t="s">
        <v>1493</v>
      </c>
      <c r="P113" s="4" t="s">
        <v>1487</v>
      </c>
      <c r="Q113" s="4" t="s">
        <v>2906</v>
      </c>
      <c r="R113" s="5" t="s">
        <v>2943</v>
      </c>
      <c r="S113" s="63">
        <v>0.3541666666666667</v>
      </c>
      <c r="T113" s="57"/>
      <c r="U113" s="6" t="str">
        <f t="shared" si="3"/>
        <v>Đại Học Hàng Hải - Phòng 1 T2 A4 (Lấy phiếu điểm)</v>
      </c>
    </row>
    <row r="114" spans="1:21" s="6" customFormat="1" ht="27.75" customHeight="1">
      <c r="A114" s="2">
        <v>110</v>
      </c>
      <c r="B114" s="3" t="s">
        <v>83</v>
      </c>
      <c r="C114" s="3" t="s">
        <v>67</v>
      </c>
      <c r="D114" s="9" t="s">
        <v>3390</v>
      </c>
      <c r="E114" s="9" t="s">
        <v>4124</v>
      </c>
      <c r="F114" s="9" t="s">
        <v>4866</v>
      </c>
      <c r="G114" s="9" t="e">
        <f>VLOOKUP($F$5:$F$749,'[1]ARRESTATION'!E$2:E$2846,1,0)</f>
        <v>#N/A</v>
      </c>
      <c r="H114" s="4" t="s">
        <v>55</v>
      </c>
      <c r="I114" s="4" t="s">
        <v>46</v>
      </c>
      <c r="J114" s="4" t="s">
        <v>1193</v>
      </c>
      <c r="K114" s="78">
        <f t="shared" si="2"/>
        <v>31255</v>
      </c>
      <c r="L114" s="42" t="s">
        <v>1486</v>
      </c>
      <c r="M114" s="2"/>
      <c r="N114" s="2"/>
      <c r="O114" s="4"/>
      <c r="P114" s="4" t="s">
        <v>1487</v>
      </c>
      <c r="Q114" s="4" t="s">
        <v>2906</v>
      </c>
      <c r="R114" s="5" t="s">
        <v>2943</v>
      </c>
      <c r="S114" s="63">
        <v>0.3541666666666667</v>
      </c>
      <c r="T114" s="57"/>
      <c r="U114" s="6" t="str">
        <f t="shared" si="3"/>
        <v>Đại Học Hàng Hải - Phòng 1 T2 A4 (Lấy phiếu điểm)</v>
      </c>
    </row>
    <row r="115" spans="1:21" s="6" customFormat="1" ht="27.75" customHeight="1">
      <c r="A115" s="2">
        <v>111</v>
      </c>
      <c r="B115" s="3" t="s">
        <v>889</v>
      </c>
      <c r="C115" s="3" t="s">
        <v>745</v>
      </c>
      <c r="D115" s="9" t="s">
        <v>3391</v>
      </c>
      <c r="E115" s="9" t="s">
        <v>4125</v>
      </c>
      <c r="F115" s="9" t="s">
        <v>4867</v>
      </c>
      <c r="G115" s="9" t="e">
        <f>VLOOKUP($F$5:$F$749,'[1]ARRESTATION'!E$2:E$2846,1,0)</f>
        <v>#N/A</v>
      </c>
      <c r="H115" s="4" t="s">
        <v>20</v>
      </c>
      <c r="I115" s="4" t="s">
        <v>34</v>
      </c>
      <c r="J115" s="4" t="s">
        <v>26</v>
      </c>
      <c r="K115" s="78">
        <f t="shared" si="2"/>
        <v>36217</v>
      </c>
      <c r="L115" s="40" t="s">
        <v>890</v>
      </c>
      <c r="M115" s="2" t="s">
        <v>96</v>
      </c>
      <c r="N115" s="2"/>
      <c r="O115" s="4" t="s">
        <v>891</v>
      </c>
      <c r="P115" s="4" t="s">
        <v>527</v>
      </c>
      <c r="Q115" s="4" t="s">
        <v>2906</v>
      </c>
      <c r="R115" s="5" t="s">
        <v>2943</v>
      </c>
      <c r="S115" s="63">
        <v>0.3541666666666667</v>
      </c>
      <c r="T115" s="57"/>
      <c r="U115" s="6" t="str">
        <f t="shared" si="3"/>
        <v>Đại Học Hàng Hải - Phòng 1 T2 A4 (Lấy phiếu điểm)</v>
      </c>
    </row>
    <row r="116" spans="1:21" s="6" customFormat="1" ht="27.75" customHeight="1">
      <c r="A116" s="2">
        <v>112</v>
      </c>
      <c r="B116" s="3" t="s">
        <v>537</v>
      </c>
      <c r="C116" s="3" t="s">
        <v>654</v>
      </c>
      <c r="D116" s="9" t="s">
        <v>3392</v>
      </c>
      <c r="E116" s="9" t="s">
        <v>4126</v>
      </c>
      <c r="F116" s="9" t="s">
        <v>4868</v>
      </c>
      <c r="G116" s="9" t="e">
        <f>VLOOKUP($F$5:$F$749,'[1]ARRESTATION'!E$2:E$2846,1,0)</f>
        <v>#N/A</v>
      </c>
      <c r="H116" s="4" t="s">
        <v>12</v>
      </c>
      <c r="I116" s="4" t="s">
        <v>34</v>
      </c>
      <c r="J116" s="4" t="s">
        <v>29</v>
      </c>
      <c r="K116" s="78">
        <f t="shared" si="2"/>
        <v>35467</v>
      </c>
      <c r="L116" s="40" t="s">
        <v>931</v>
      </c>
      <c r="M116" s="2" t="s">
        <v>96</v>
      </c>
      <c r="N116" s="2"/>
      <c r="O116" s="4" t="s">
        <v>932</v>
      </c>
      <c r="P116" s="4"/>
      <c r="Q116" s="4" t="s">
        <v>2906</v>
      </c>
      <c r="R116" s="5" t="s">
        <v>2943</v>
      </c>
      <c r="S116" s="63">
        <v>0.3541666666666667</v>
      </c>
      <c r="T116" s="56"/>
      <c r="U116" s="6" t="str">
        <f t="shared" si="3"/>
        <v>Đại Học Hàng Hải - Phòng 1 T2 A4 (Lấy phiếu điểm)</v>
      </c>
    </row>
    <row r="117" spans="1:21" s="6" customFormat="1" ht="27.75" customHeight="1">
      <c r="A117" s="2">
        <v>113</v>
      </c>
      <c r="B117" s="9" t="s">
        <v>257</v>
      </c>
      <c r="C117" s="9" t="s">
        <v>654</v>
      </c>
      <c r="D117" s="9" t="s">
        <v>3393</v>
      </c>
      <c r="E117" s="9" t="s">
        <v>4127</v>
      </c>
      <c r="F117" s="9" t="s">
        <v>4869</v>
      </c>
      <c r="G117" s="9" t="e">
        <f>VLOOKUP($F$5:$F$749,'[1]ARRESTATION'!E$2:E$2846,1,0)</f>
        <v>#N/A</v>
      </c>
      <c r="H117" s="7" t="s">
        <v>35</v>
      </c>
      <c r="I117" s="7" t="s">
        <v>68</v>
      </c>
      <c r="J117" s="7" t="s">
        <v>522</v>
      </c>
      <c r="K117" s="78">
        <f t="shared" si="2"/>
        <v>33994</v>
      </c>
      <c r="L117" s="46" t="s">
        <v>2869</v>
      </c>
      <c r="M117" s="2"/>
      <c r="N117" s="2"/>
      <c r="O117" s="4" t="s">
        <v>2870</v>
      </c>
      <c r="P117" s="4"/>
      <c r="Q117" s="4" t="s">
        <v>2906</v>
      </c>
      <c r="R117" s="5" t="s">
        <v>2943</v>
      </c>
      <c r="S117" s="63">
        <v>0.3541666666666667</v>
      </c>
      <c r="T117" s="56"/>
      <c r="U117" s="6" t="str">
        <f t="shared" si="3"/>
        <v>Đại Học Hàng Hải - Phòng 1 T2 A4 (Lấy phiếu điểm)</v>
      </c>
    </row>
    <row r="118" spans="1:21" s="6" customFormat="1" ht="27.75" customHeight="1">
      <c r="A118" s="2">
        <v>114</v>
      </c>
      <c r="B118" s="3" t="s">
        <v>108</v>
      </c>
      <c r="C118" s="3" t="s">
        <v>39</v>
      </c>
      <c r="D118" s="9" t="s">
        <v>3394</v>
      </c>
      <c r="E118" s="9" t="s">
        <v>4128</v>
      </c>
      <c r="F118" s="9" t="s">
        <v>4870</v>
      </c>
      <c r="G118" s="9" t="e">
        <f>VLOOKUP($F$5:$F$749,'[1]ARRESTATION'!E$2:E$2846,1,0)</f>
        <v>#N/A</v>
      </c>
      <c r="H118" s="4" t="s">
        <v>12</v>
      </c>
      <c r="I118" s="4" t="s">
        <v>22</v>
      </c>
      <c r="J118" s="4" t="s">
        <v>27</v>
      </c>
      <c r="K118" s="78">
        <f aca="true" t="shared" si="4" ref="K118:K181">DATE(J118,I118,H118)</f>
        <v>35161</v>
      </c>
      <c r="L118" s="40" t="s">
        <v>109</v>
      </c>
      <c r="M118" s="4" t="s">
        <v>110</v>
      </c>
      <c r="N118" s="7" t="s">
        <v>111</v>
      </c>
      <c r="O118" s="4" t="s">
        <v>112</v>
      </c>
      <c r="P118" s="5"/>
      <c r="Q118" s="4" t="s">
        <v>2906</v>
      </c>
      <c r="R118" s="5" t="s">
        <v>2943</v>
      </c>
      <c r="S118" s="63">
        <v>0.3541666666666667</v>
      </c>
      <c r="T118" s="64" t="s">
        <v>2923</v>
      </c>
      <c r="U118" s="6" t="str">
        <f aca="true" t="shared" si="5" ref="U118:U181">"Đại Học Hàng Hải"&amp;" - "&amp;R118&amp;" ("&amp;Q118&amp;")"</f>
        <v>Đại Học Hàng Hải - Phòng 1 T2 A4 (Lấy phiếu điểm)</v>
      </c>
    </row>
    <row r="119" spans="1:21" s="6" customFormat="1" ht="27.75" customHeight="1">
      <c r="A119" s="2">
        <v>115</v>
      </c>
      <c r="B119" s="3" t="s">
        <v>250</v>
      </c>
      <c r="C119" s="3" t="s">
        <v>39</v>
      </c>
      <c r="D119" s="9" t="s">
        <v>3395</v>
      </c>
      <c r="E119" s="9" t="s">
        <v>4129</v>
      </c>
      <c r="F119" s="9" t="s">
        <v>4871</v>
      </c>
      <c r="G119" s="9" t="e">
        <f>VLOOKUP($F$5:$F$749,'[1]ARRESTATION'!E$2:E$2846,1,0)</f>
        <v>#N/A</v>
      </c>
      <c r="H119" s="4" t="s">
        <v>58</v>
      </c>
      <c r="I119" s="4" t="s">
        <v>15</v>
      </c>
      <c r="J119" s="4" t="s">
        <v>25</v>
      </c>
      <c r="K119" s="78">
        <f t="shared" si="4"/>
        <v>36096</v>
      </c>
      <c r="L119" s="40">
        <v>175024861</v>
      </c>
      <c r="M119" s="2">
        <v>68023</v>
      </c>
      <c r="N119" s="2" t="s">
        <v>107</v>
      </c>
      <c r="O119" s="4" t="s">
        <v>251</v>
      </c>
      <c r="P119" s="4"/>
      <c r="Q119" s="4" t="s">
        <v>2906</v>
      </c>
      <c r="R119" s="5" t="s">
        <v>2943</v>
      </c>
      <c r="S119" s="63">
        <v>0.3541666666666667</v>
      </c>
      <c r="T119" s="56"/>
      <c r="U119" s="6" t="str">
        <f t="shared" si="5"/>
        <v>Đại Học Hàng Hải - Phòng 1 T2 A4 (Lấy phiếu điểm)</v>
      </c>
    </row>
    <row r="120" spans="1:21" ht="27.75" customHeight="1">
      <c r="A120" s="2">
        <v>116</v>
      </c>
      <c r="B120" s="3" t="s">
        <v>862</v>
      </c>
      <c r="C120" s="3" t="s">
        <v>39</v>
      </c>
      <c r="D120" s="9" t="s">
        <v>3396</v>
      </c>
      <c r="E120" s="9" t="s">
        <v>4130</v>
      </c>
      <c r="F120" s="9" t="s">
        <v>4872</v>
      </c>
      <c r="G120" s="9" t="e">
        <f>VLOOKUP($F$5:$F$749,'[1]ARRESTATION'!E$2:E$2846,1,0)</f>
        <v>#N/A</v>
      </c>
      <c r="H120" s="4" t="s">
        <v>55</v>
      </c>
      <c r="I120" s="4" t="s">
        <v>15</v>
      </c>
      <c r="J120" s="4" t="s">
        <v>25</v>
      </c>
      <c r="K120" s="78">
        <f t="shared" si="4"/>
        <v>36095</v>
      </c>
      <c r="L120" s="40" t="s">
        <v>863</v>
      </c>
      <c r="M120" s="4" t="s">
        <v>864</v>
      </c>
      <c r="N120" s="4" t="s">
        <v>865</v>
      </c>
      <c r="O120" s="4" t="s">
        <v>866</v>
      </c>
      <c r="P120" s="3"/>
      <c r="Q120" s="4" t="s">
        <v>2906</v>
      </c>
      <c r="R120" s="5" t="s">
        <v>2943</v>
      </c>
      <c r="S120" s="63">
        <v>0.3541666666666667</v>
      </c>
      <c r="T120" s="56"/>
      <c r="U120" s="6" t="str">
        <f t="shared" si="5"/>
        <v>Đại Học Hàng Hải - Phòng 1 T2 A4 (Lấy phiếu điểm)</v>
      </c>
    </row>
    <row r="121" spans="1:21" ht="27.75" customHeight="1">
      <c r="A121" s="2">
        <v>117</v>
      </c>
      <c r="B121" s="9" t="s">
        <v>906</v>
      </c>
      <c r="C121" s="9" t="s">
        <v>39</v>
      </c>
      <c r="D121" s="9" t="s">
        <v>3397</v>
      </c>
      <c r="E121" s="9" t="s">
        <v>4131</v>
      </c>
      <c r="F121" s="9" t="s">
        <v>4873</v>
      </c>
      <c r="G121" s="9" t="e">
        <f>VLOOKUP($F$5:$F$749,'[1]ARRESTATION'!E$2:E$2846,1,0)</f>
        <v>#N/A</v>
      </c>
      <c r="H121" s="4" t="s">
        <v>74</v>
      </c>
      <c r="I121" s="4" t="s">
        <v>48</v>
      </c>
      <c r="J121" s="4" t="s">
        <v>26</v>
      </c>
      <c r="K121" s="78">
        <f t="shared" si="4"/>
        <v>36395</v>
      </c>
      <c r="L121" s="40" t="s">
        <v>907</v>
      </c>
      <c r="M121" s="4" t="s">
        <v>96</v>
      </c>
      <c r="N121" s="4"/>
      <c r="O121" s="4" t="s">
        <v>908</v>
      </c>
      <c r="P121" s="10"/>
      <c r="Q121" s="4" t="s">
        <v>2906</v>
      </c>
      <c r="R121" s="5" t="s">
        <v>2943</v>
      </c>
      <c r="S121" s="63">
        <v>0.3541666666666667</v>
      </c>
      <c r="T121" s="56"/>
      <c r="U121" s="6" t="str">
        <f t="shared" si="5"/>
        <v>Đại Học Hàng Hải - Phòng 1 T2 A4 (Lấy phiếu điểm)</v>
      </c>
    </row>
    <row r="122" spans="1:21" ht="27.75" customHeight="1">
      <c r="A122" s="2">
        <v>118</v>
      </c>
      <c r="B122" s="3" t="s">
        <v>1015</v>
      </c>
      <c r="C122" s="3" t="s">
        <v>39</v>
      </c>
      <c r="D122" s="9" t="s">
        <v>3398</v>
      </c>
      <c r="E122" s="9" t="s">
        <v>4132</v>
      </c>
      <c r="F122" s="9" t="s">
        <v>4874</v>
      </c>
      <c r="G122" s="9" t="e">
        <f>VLOOKUP($F$5:$F$749,'[1]ARRESTATION'!E$2:E$2846,1,0)</f>
        <v>#N/A</v>
      </c>
      <c r="H122" s="4" t="s">
        <v>68</v>
      </c>
      <c r="I122" s="4" t="s">
        <v>46</v>
      </c>
      <c r="J122" s="4" t="s">
        <v>24</v>
      </c>
      <c r="K122" s="78">
        <f t="shared" si="4"/>
        <v>34881</v>
      </c>
      <c r="L122" s="40" t="s">
        <v>1016</v>
      </c>
      <c r="M122" s="2" t="s">
        <v>96</v>
      </c>
      <c r="N122" s="2"/>
      <c r="O122" s="4" t="s">
        <v>1017</v>
      </c>
      <c r="P122" s="4"/>
      <c r="Q122" s="4" t="s">
        <v>2906</v>
      </c>
      <c r="R122" s="5" t="s">
        <v>2943</v>
      </c>
      <c r="S122" s="63">
        <v>0.3541666666666667</v>
      </c>
      <c r="T122" s="56"/>
      <c r="U122" s="6" t="str">
        <f t="shared" si="5"/>
        <v>Đại Học Hàng Hải - Phòng 1 T2 A4 (Lấy phiếu điểm)</v>
      </c>
    </row>
    <row r="123" spans="1:21" ht="27.75" customHeight="1">
      <c r="A123" s="2">
        <v>119</v>
      </c>
      <c r="B123" s="3" t="s">
        <v>1018</v>
      </c>
      <c r="C123" s="3" t="s">
        <v>39</v>
      </c>
      <c r="D123" s="9" t="s">
        <v>3399</v>
      </c>
      <c r="E123" s="9" t="s">
        <v>4133</v>
      </c>
      <c r="F123" s="9" t="s">
        <v>4875</v>
      </c>
      <c r="G123" s="9" t="e">
        <f>VLOOKUP($F$5:$F$749,'[1]ARRESTATION'!E$2:E$2846,1,0)</f>
        <v>#N/A</v>
      </c>
      <c r="H123" s="4" t="s">
        <v>45</v>
      </c>
      <c r="I123" s="4" t="s">
        <v>13</v>
      </c>
      <c r="J123" s="4" t="s">
        <v>27</v>
      </c>
      <c r="K123" s="78">
        <f t="shared" si="4"/>
        <v>35372</v>
      </c>
      <c r="L123" s="40" t="s">
        <v>1019</v>
      </c>
      <c r="M123" s="4"/>
      <c r="N123" s="4"/>
      <c r="O123" s="7" t="s">
        <v>1020</v>
      </c>
      <c r="P123" s="5"/>
      <c r="Q123" s="4" t="s">
        <v>2906</v>
      </c>
      <c r="R123" s="5" t="s">
        <v>2943</v>
      </c>
      <c r="S123" s="63">
        <v>0.3541666666666667</v>
      </c>
      <c r="T123" s="2"/>
      <c r="U123" s="6" t="str">
        <f t="shared" si="5"/>
        <v>Đại Học Hàng Hải - Phòng 1 T2 A4 (Lấy phiếu điểm)</v>
      </c>
    </row>
    <row r="124" spans="1:21" ht="27.75" customHeight="1">
      <c r="A124" s="2">
        <v>120</v>
      </c>
      <c r="B124" s="3" t="s">
        <v>1050</v>
      </c>
      <c r="C124" s="3" t="s">
        <v>39</v>
      </c>
      <c r="D124" s="9" t="s">
        <v>3400</v>
      </c>
      <c r="E124" s="9" t="s">
        <v>4134</v>
      </c>
      <c r="F124" s="9" t="s">
        <v>4876</v>
      </c>
      <c r="G124" s="9" t="e">
        <f>VLOOKUP($F$5:$F$749,'[1]ARRESTATION'!E$2:E$2846,1,0)</f>
        <v>#N/A</v>
      </c>
      <c r="H124" s="4" t="s">
        <v>45</v>
      </c>
      <c r="I124" s="4" t="s">
        <v>45</v>
      </c>
      <c r="J124" s="4" t="s">
        <v>24</v>
      </c>
      <c r="K124" s="78">
        <f t="shared" si="4"/>
        <v>34761</v>
      </c>
      <c r="L124" s="40" t="s">
        <v>1051</v>
      </c>
      <c r="M124" s="2">
        <v>52443</v>
      </c>
      <c r="N124" s="2" t="s">
        <v>1052</v>
      </c>
      <c r="O124" s="4" t="s">
        <v>1053</v>
      </c>
      <c r="P124" s="4"/>
      <c r="Q124" s="4" t="s">
        <v>2906</v>
      </c>
      <c r="R124" s="5" t="s">
        <v>2943</v>
      </c>
      <c r="S124" s="63">
        <v>0.3541666666666667</v>
      </c>
      <c r="T124" s="2"/>
      <c r="U124" s="6" t="str">
        <f t="shared" si="5"/>
        <v>Đại Học Hàng Hải - Phòng 1 T2 A4 (Lấy phiếu điểm)</v>
      </c>
    </row>
    <row r="125" spans="1:21" ht="27.75" customHeight="1">
      <c r="A125" s="2">
        <v>121</v>
      </c>
      <c r="B125" s="3" t="s">
        <v>1059</v>
      </c>
      <c r="C125" s="3" t="s">
        <v>39</v>
      </c>
      <c r="D125" s="9" t="s">
        <v>3401</v>
      </c>
      <c r="E125" s="9" t="s">
        <v>4135</v>
      </c>
      <c r="F125" s="9" t="s">
        <v>4877</v>
      </c>
      <c r="G125" s="9" t="e">
        <f>VLOOKUP($F$5:$F$749,'[1]ARRESTATION'!E$2:E$2846,1,0)</f>
        <v>#N/A</v>
      </c>
      <c r="H125" s="4" t="s">
        <v>30</v>
      </c>
      <c r="I125" s="4" t="s">
        <v>22</v>
      </c>
      <c r="J125" s="4" t="s">
        <v>761</v>
      </c>
      <c r="K125" s="78">
        <f t="shared" si="4"/>
        <v>32613</v>
      </c>
      <c r="L125" s="40" t="s">
        <v>1060</v>
      </c>
      <c r="M125" s="4"/>
      <c r="N125" s="4"/>
      <c r="O125" s="7" t="s">
        <v>1061</v>
      </c>
      <c r="P125" s="5"/>
      <c r="Q125" s="4" t="s">
        <v>2906</v>
      </c>
      <c r="R125" s="5" t="s">
        <v>2943</v>
      </c>
      <c r="S125" s="63">
        <v>0.3541666666666667</v>
      </c>
      <c r="T125" s="2"/>
      <c r="U125" s="6" t="str">
        <f t="shared" si="5"/>
        <v>Đại Học Hàng Hải - Phòng 1 T2 A4 (Lấy phiếu điểm)</v>
      </c>
    </row>
    <row r="126" spans="1:21" ht="27.75" customHeight="1">
      <c r="A126" s="2">
        <v>122</v>
      </c>
      <c r="B126" s="9" t="s">
        <v>1223</v>
      </c>
      <c r="C126" s="9" t="s">
        <v>39</v>
      </c>
      <c r="D126" s="9" t="s">
        <v>3402</v>
      </c>
      <c r="E126" s="9" t="s">
        <v>4136</v>
      </c>
      <c r="F126" s="9" t="s">
        <v>4878</v>
      </c>
      <c r="G126" s="9" t="e">
        <f>VLOOKUP($F$5:$F$749,'[1]ARRESTATION'!E$2:E$2846,1,0)</f>
        <v>#N/A</v>
      </c>
      <c r="H126" s="4" t="s">
        <v>34</v>
      </c>
      <c r="I126" s="4" t="s">
        <v>22</v>
      </c>
      <c r="J126" s="4" t="s">
        <v>24</v>
      </c>
      <c r="K126" s="78">
        <f t="shared" si="4"/>
        <v>34791</v>
      </c>
      <c r="L126" s="40" t="s">
        <v>1224</v>
      </c>
      <c r="M126" s="4"/>
      <c r="N126" s="4"/>
      <c r="O126" s="4" t="s">
        <v>1225</v>
      </c>
      <c r="P126" s="10"/>
      <c r="Q126" s="4" t="s">
        <v>2906</v>
      </c>
      <c r="R126" s="5" t="s">
        <v>2943</v>
      </c>
      <c r="S126" s="63">
        <v>0.3541666666666667</v>
      </c>
      <c r="T126" s="2"/>
      <c r="U126" s="6" t="str">
        <f t="shared" si="5"/>
        <v>Đại Học Hàng Hải - Phòng 1 T2 A4 (Lấy phiếu điểm)</v>
      </c>
    </row>
    <row r="127" spans="1:21" ht="27.75" customHeight="1">
      <c r="A127" s="2">
        <v>123</v>
      </c>
      <c r="B127" s="9" t="s">
        <v>385</v>
      </c>
      <c r="C127" s="9" t="s">
        <v>386</v>
      </c>
      <c r="D127" s="9" t="s">
        <v>3403</v>
      </c>
      <c r="E127" s="9" t="s">
        <v>4137</v>
      </c>
      <c r="F127" s="9" t="s">
        <v>4879</v>
      </c>
      <c r="G127" s="9" t="e">
        <f>VLOOKUP($F$5:$F$749,'[1]ARRESTATION'!E$2:E$2846,1,0)</f>
        <v>#N/A</v>
      </c>
      <c r="H127" s="4" t="s">
        <v>46</v>
      </c>
      <c r="I127" s="4" t="s">
        <v>13</v>
      </c>
      <c r="J127" s="4" t="s">
        <v>29</v>
      </c>
      <c r="K127" s="78">
        <f t="shared" si="4"/>
        <v>35741</v>
      </c>
      <c r="L127" s="40" t="s">
        <v>387</v>
      </c>
      <c r="M127" s="4" t="s">
        <v>388</v>
      </c>
      <c r="N127" s="4" t="s">
        <v>186</v>
      </c>
      <c r="O127" s="4" t="s">
        <v>389</v>
      </c>
      <c r="P127" s="10"/>
      <c r="Q127" s="4" t="s">
        <v>2906</v>
      </c>
      <c r="R127" s="5" t="s">
        <v>2943</v>
      </c>
      <c r="S127" s="63">
        <v>0.3541666666666667</v>
      </c>
      <c r="T127" s="57"/>
      <c r="U127" s="6" t="str">
        <f t="shared" si="5"/>
        <v>Đại Học Hàng Hải - Phòng 1 T2 A4 (Lấy phiếu điểm)</v>
      </c>
    </row>
    <row r="128" spans="1:21" ht="27.75" customHeight="1">
      <c r="A128" s="2">
        <v>124</v>
      </c>
      <c r="B128" s="3" t="s">
        <v>36</v>
      </c>
      <c r="C128" s="3" t="s">
        <v>965</v>
      </c>
      <c r="D128" s="9" t="s">
        <v>3404</v>
      </c>
      <c r="E128" s="9" t="s">
        <v>4138</v>
      </c>
      <c r="F128" s="9" t="s">
        <v>4880</v>
      </c>
      <c r="G128" s="9" t="e">
        <f>VLOOKUP($F$5:$F$749,'[1]ARRESTATION'!E$2:E$2846,1,0)</f>
        <v>#N/A</v>
      </c>
      <c r="H128" s="4" t="s">
        <v>13</v>
      </c>
      <c r="I128" s="4" t="s">
        <v>48</v>
      </c>
      <c r="J128" s="4" t="s">
        <v>27</v>
      </c>
      <c r="K128" s="78">
        <f t="shared" si="4"/>
        <v>35288</v>
      </c>
      <c r="L128" s="40" t="s">
        <v>966</v>
      </c>
      <c r="M128" s="2" t="s">
        <v>96</v>
      </c>
      <c r="N128" s="2"/>
      <c r="O128" s="4" t="s">
        <v>967</v>
      </c>
      <c r="P128" s="4"/>
      <c r="Q128" s="4" t="s">
        <v>2906</v>
      </c>
      <c r="R128" s="5" t="s">
        <v>2943</v>
      </c>
      <c r="S128" s="63">
        <v>0.3541666666666667</v>
      </c>
      <c r="T128" s="57"/>
      <c r="U128" s="6" t="str">
        <f t="shared" si="5"/>
        <v>Đại Học Hàng Hải - Phòng 1 T2 A4 (Lấy phiếu điểm)</v>
      </c>
    </row>
    <row r="129" spans="1:21" ht="27.75" customHeight="1">
      <c r="A129" s="2">
        <v>125</v>
      </c>
      <c r="B129" s="3" t="s">
        <v>1196</v>
      </c>
      <c r="C129" s="3" t="s">
        <v>965</v>
      </c>
      <c r="D129" s="9" t="s">
        <v>3405</v>
      </c>
      <c r="E129" s="9" t="s">
        <v>4139</v>
      </c>
      <c r="F129" s="9" t="s">
        <v>4881</v>
      </c>
      <c r="G129" s="9" t="e">
        <f>VLOOKUP($F$5:$F$749,'[1]ARRESTATION'!E$2:E$2846,1,0)</f>
        <v>#N/A</v>
      </c>
      <c r="H129" s="4" t="s">
        <v>17</v>
      </c>
      <c r="I129" s="4" t="s">
        <v>46</v>
      </c>
      <c r="J129" s="4" t="s">
        <v>27</v>
      </c>
      <c r="K129" s="78">
        <f t="shared" si="4"/>
        <v>35260</v>
      </c>
      <c r="L129" s="40" t="s">
        <v>1197</v>
      </c>
      <c r="M129" s="4" t="s">
        <v>1198</v>
      </c>
      <c r="N129" s="4" t="s">
        <v>186</v>
      </c>
      <c r="O129" s="7" t="s">
        <v>1199</v>
      </c>
      <c r="P129" s="5"/>
      <c r="Q129" s="4" t="s">
        <v>2906</v>
      </c>
      <c r="R129" s="5" t="s">
        <v>2943</v>
      </c>
      <c r="S129" s="63">
        <v>0.3541666666666667</v>
      </c>
      <c r="T129" s="57"/>
      <c r="U129" s="6" t="str">
        <f t="shared" si="5"/>
        <v>Đại Học Hàng Hải - Phòng 1 T2 A4 (Lấy phiếu điểm)</v>
      </c>
    </row>
    <row r="130" spans="1:21" ht="27.75" customHeight="1">
      <c r="A130" s="2">
        <v>126</v>
      </c>
      <c r="B130" s="3" t="s">
        <v>803</v>
      </c>
      <c r="C130" s="3" t="s">
        <v>441</v>
      </c>
      <c r="D130" s="9" t="s">
        <v>3406</v>
      </c>
      <c r="E130" s="9" t="s">
        <v>4140</v>
      </c>
      <c r="F130" s="9" t="s">
        <v>4882</v>
      </c>
      <c r="G130" s="9" t="e">
        <f>VLOOKUP($F$5:$F$749,'[1]ARRESTATION'!E$2:E$2846,1,0)</f>
        <v>#N/A</v>
      </c>
      <c r="H130" s="4" t="s">
        <v>35</v>
      </c>
      <c r="I130" s="4" t="s">
        <v>19</v>
      </c>
      <c r="J130" s="4" t="s">
        <v>25</v>
      </c>
      <c r="K130" s="78">
        <f t="shared" si="4"/>
        <v>36154</v>
      </c>
      <c r="L130" s="40" t="s">
        <v>1150</v>
      </c>
      <c r="M130" s="4" t="s">
        <v>96</v>
      </c>
      <c r="N130" s="4"/>
      <c r="O130" s="4" t="s">
        <v>1151</v>
      </c>
      <c r="P130" s="3"/>
      <c r="Q130" s="4" t="s">
        <v>2906</v>
      </c>
      <c r="R130" s="5" t="s">
        <v>2943</v>
      </c>
      <c r="S130" s="63">
        <v>0.3541666666666667</v>
      </c>
      <c r="T130" s="57"/>
      <c r="U130" s="6" t="str">
        <f t="shared" si="5"/>
        <v>Đại Học Hàng Hải - Phòng 1 T2 A4 (Lấy phiếu điểm)</v>
      </c>
    </row>
    <row r="131" spans="1:21" ht="27.75" customHeight="1">
      <c r="A131" s="2">
        <v>127</v>
      </c>
      <c r="B131" s="3" t="s">
        <v>1288</v>
      </c>
      <c r="C131" s="3" t="s">
        <v>277</v>
      </c>
      <c r="D131" s="9" t="s">
        <v>3407</v>
      </c>
      <c r="E131" s="9" t="s">
        <v>4141</v>
      </c>
      <c r="F131" s="9" t="s">
        <v>4883</v>
      </c>
      <c r="G131" s="9" t="e">
        <f>VLOOKUP($F$5:$F$749,'[1]ARRESTATION'!E$2:E$2846,1,0)</f>
        <v>#N/A</v>
      </c>
      <c r="H131" s="4" t="s">
        <v>48</v>
      </c>
      <c r="I131" s="4" t="s">
        <v>19</v>
      </c>
      <c r="J131" s="4" t="s">
        <v>27</v>
      </c>
      <c r="K131" s="78">
        <f t="shared" si="4"/>
        <v>35407</v>
      </c>
      <c r="L131" s="40" t="s">
        <v>1289</v>
      </c>
      <c r="M131" s="2" t="s">
        <v>96</v>
      </c>
      <c r="N131" s="2"/>
      <c r="O131" s="4" t="s">
        <v>1290</v>
      </c>
      <c r="P131" s="3"/>
      <c r="Q131" s="4" t="s">
        <v>2906</v>
      </c>
      <c r="R131" s="5" t="s">
        <v>2943</v>
      </c>
      <c r="S131" s="63">
        <v>0.3541666666666667</v>
      </c>
      <c r="T131" s="57"/>
      <c r="U131" s="6" t="str">
        <f t="shared" si="5"/>
        <v>Đại Học Hàng Hải - Phòng 1 T2 A4 (Lấy phiếu điểm)</v>
      </c>
    </row>
    <row r="132" spans="1:21" ht="25.5" customHeight="1">
      <c r="A132" s="2">
        <v>128</v>
      </c>
      <c r="B132" s="3" t="s">
        <v>121</v>
      </c>
      <c r="C132" s="3" t="s">
        <v>102</v>
      </c>
      <c r="D132" s="9" t="s">
        <v>3408</v>
      </c>
      <c r="E132" s="9" t="s">
        <v>4142</v>
      </c>
      <c r="F132" s="9" t="s">
        <v>4884</v>
      </c>
      <c r="G132" s="9" t="e">
        <f>VLOOKUP($F$5:$F$749,'[1]ARRESTATION'!E$2:E$2846,1,0)</f>
        <v>#N/A</v>
      </c>
      <c r="H132" s="4" t="s">
        <v>15</v>
      </c>
      <c r="I132" s="4" t="s">
        <v>44</v>
      </c>
      <c r="J132" s="4" t="s">
        <v>29</v>
      </c>
      <c r="K132" s="78">
        <f t="shared" si="4"/>
        <v>35560</v>
      </c>
      <c r="L132" s="40" t="s">
        <v>122</v>
      </c>
      <c r="M132" s="4" t="s">
        <v>123</v>
      </c>
      <c r="N132" s="4" t="s">
        <v>77</v>
      </c>
      <c r="O132" s="7" t="s">
        <v>124</v>
      </c>
      <c r="P132" s="3"/>
      <c r="Q132" s="4" t="s">
        <v>2906</v>
      </c>
      <c r="R132" s="5" t="s">
        <v>2943</v>
      </c>
      <c r="S132" s="63">
        <v>0.3541666666666667</v>
      </c>
      <c r="T132" s="57"/>
      <c r="U132" s="6" t="str">
        <f t="shared" si="5"/>
        <v>Đại Học Hàng Hải - Phòng 1 T2 A4 (Lấy phiếu điểm)</v>
      </c>
    </row>
    <row r="133" spans="1:21" ht="25.5" customHeight="1">
      <c r="A133" s="2">
        <v>129</v>
      </c>
      <c r="B133" s="3" t="s">
        <v>801</v>
      </c>
      <c r="C133" s="3" t="s">
        <v>802</v>
      </c>
      <c r="D133" s="9" t="s">
        <v>3409</v>
      </c>
      <c r="E133" s="9" t="s">
        <v>4143</v>
      </c>
      <c r="F133" s="9" t="s">
        <v>4885</v>
      </c>
      <c r="G133" s="9" t="e">
        <f>VLOOKUP($F$5:$F$749,'[1]ARRESTATION'!E$2:E$2846,1,0)</f>
        <v>#N/A</v>
      </c>
      <c r="H133" s="4" t="s">
        <v>55</v>
      </c>
      <c r="I133" s="4" t="s">
        <v>45</v>
      </c>
      <c r="J133" s="4" t="s">
        <v>29</v>
      </c>
      <c r="K133" s="78">
        <f t="shared" si="4"/>
        <v>35516</v>
      </c>
      <c r="L133" s="40" t="s">
        <v>799</v>
      </c>
      <c r="M133" s="4" t="s">
        <v>96</v>
      </c>
      <c r="N133" s="4"/>
      <c r="O133" s="7" t="s">
        <v>800</v>
      </c>
      <c r="P133" s="5"/>
      <c r="Q133" s="4" t="s">
        <v>2906</v>
      </c>
      <c r="R133" s="5" t="s">
        <v>2943</v>
      </c>
      <c r="S133" s="63">
        <v>0.3541666666666667</v>
      </c>
      <c r="T133" s="57"/>
      <c r="U133" s="6" t="str">
        <f t="shared" si="5"/>
        <v>Đại Học Hàng Hải - Phòng 1 T2 A4 (Lấy phiếu điểm)</v>
      </c>
    </row>
    <row r="134" spans="1:21" ht="25.5" customHeight="1">
      <c r="A134" s="2">
        <v>130</v>
      </c>
      <c r="B134" s="3" t="s">
        <v>339</v>
      </c>
      <c r="C134" s="3" t="s">
        <v>802</v>
      </c>
      <c r="D134" s="9" t="s">
        <v>3410</v>
      </c>
      <c r="E134" s="9" t="s">
        <v>4144</v>
      </c>
      <c r="F134" s="9" t="s">
        <v>4886</v>
      </c>
      <c r="G134" s="9" t="e">
        <f>VLOOKUP($F$5:$F$749,'[1]ARRESTATION'!E$2:E$2846,1,0)</f>
        <v>#N/A</v>
      </c>
      <c r="H134" s="4" t="s">
        <v>46</v>
      </c>
      <c r="I134" s="4" t="s">
        <v>15</v>
      </c>
      <c r="J134" s="4" t="s">
        <v>1206</v>
      </c>
      <c r="K134" s="78">
        <f t="shared" si="4"/>
        <v>29501</v>
      </c>
      <c r="L134" s="48" t="s">
        <v>1207</v>
      </c>
      <c r="M134" s="4"/>
      <c r="N134" s="4"/>
      <c r="O134" s="4" t="s">
        <v>1208</v>
      </c>
      <c r="P134" s="3"/>
      <c r="Q134" s="4" t="s">
        <v>2906</v>
      </c>
      <c r="R134" s="5" t="s">
        <v>2943</v>
      </c>
      <c r="S134" s="63">
        <v>0.3541666666666667</v>
      </c>
      <c r="T134" s="57"/>
      <c r="U134" s="6" t="str">
        <f t="shared" si="5"/>
        <v>Đại Học Hàng Hải - Phòng 1 T2 A4 (Lấy phiếu điểm)</v>
      </c>
    </row>
    <row r="135" spans="1:21" ht="25.5" customHeight="1">
      <c r="A135" s="2">
        <v>131</v>
      </c>
      <c r="B135" s="3" t="s">
        <v>830</v>
      </c>
      <c r="C135" s="3" t="s">
        <v>831</v>
      </c>
      <c r="D135" s="9" t="s">
        <v>3411</v>
      </c>
      <c r="E135" s="9" t="s">
        <v>4145</v>
      </c>
      <c r="F135" s="9" t="s">
        <v>4887</v>
      </c>
      <c r="G135" s="9" t="e">
        <f>VLOOKUP($F$5:$F$749,'[1]ARRESTATION'!E$2:E$2846,1,0)</f>
        <v>#N/A</v>
      </c>
      <c r="H135" s="4" t="s">
        <v>48</v>
      </c>
      <c r="I135" s="4" t="s">
        <v>48</v>
      </c>
      <c r="J135" s="4" t="s">
        <v>24</v>
      </c>
      <c r="K135" s="78">
        <f t="shared" si="4"/>
        <v>34919</v>
      </c>
      <c r="L135" s="40">
        <v>164570033</v>
      </c>
      <c r="M135" s="4"/>
      <c r="N135" s="4"/>
      <c r="O135" s="4" t="s">
        <v>832</v>
      </c>
      <c r="P135" s="5"/>
      <c r="Q135" s="4" t="s">
        <v>2906</v>
      </c>
      <c r="R135" s="5" t="s">
        <v>2943</v>
      </c>
      <c r="S135" s="63">
        <v>0.3541666666666667</v>
      </c>
      <c r="T135" s="57"/>
      <c r="U135" s="6" t="str">
        <f t="shared" si="5"/>
        <v>Đại Học Hàng Hải - Phòng 1 T2 A4 (Lấy phiếu điểm)</v>
      </c>
    </row>
    <row r="136" spans="1:21" ht="25.5" customHeight="1">
      <c r="A136" s="2">
        <v>132</v>
      </c>
      <c r="B136" s="9" t="s">
        <v>53</v>
      </c>
      <c r="C136" s="9" t="s">
        <v>1097</v>
      </c>
      <c r="D136" s="9" t="s">
        <v>3412</v>
      </c>
      <c r="E136" s="9" t="s">
        <v>4146</v>
      </c>
      <c r="F136" s="9" t="s">
        <v>4888</v>
      </c>
      <c r="G136" s="9" t="e">
        <f>VLOOKUP($F$5:$F$749,'[1]ARRESTATION'!E$2:E$2846,1,0)</f>
        <v>#N/A</v>
      </c>
      <c r="H136" s="7" t="s">
        <v>20</v>
      </c>
      <c r="I136" s="7" t="s">
        <v>45</v>
      </c>
      <c r="J136" s="7" t="s">
        <v>25</v>
      </c>
      <c r="K136" s="78">
        <f t="shared" si="4"/>
        <v>35880</v>
      </c>
      <c r="L136" s="40" t="s">
        <v>1098</v>
      </c>
      <c r="M136" s="7"/>
      <c r="N136" s="7"/>
      <c r="O136" s="7" t="s">
        <v>1099</v>
      </c>
      <c r="P136" s="10"/>
      <c r="Q136" s="4" t="s">
        <v>2906</v>
      </c>
      <c r="R136" s="5" t="s">
        <v>2943</v>
      </c>
      <c r="S136" s="63">
        <v>0.3541666666666667</v>
      </c>
      <c r="T136" s="57"/>
      <c r="U136" s="6" t="str">
        <f t="shared" si="5"/>
        <v>Đại Học Hàng Hải - Phòng 1 T2 A4 (Lấy phiếu điểm)</v>
      </c>
    </row>
    <row r="137" spans="1:21" ht="25.5" customHeight="1">
      <c r="A137" s="2">
        <v>133</v>
      </c>
      <c r="B137" s="3" t="s">
        <v>995</v>
      </c>
      <c r="C137" s="3" t="s">
        <v>996</v>
      </c>
      <c r="D137" s="9" t="s">
        <v>3413</v>
      </c>
      <c r="E137" s="9" t="s">
        <v>4147</v>
      </c>
      <c r="F137" s="9" t="s">
        <v>4889</v>
      </c>
      <c r="G137" s="9" t="e">
        <f>VLOOKUP($F$5:$F$749,'[1]ARRESTATION'!E$2:E$2846,1,0)</f>
        <v>#N/A</v>
      </c>
      <c r="H137" s="4" t="s">
        <v>17</v>
      </c>
      <c r="I137" s="4" t="s">
        <v>13</v>
      </c>
      <c r="J137" s="4" t="s">
        <v>25</v>
      </c>
      <c r="K137" s="78">
        <f t="shared" si="4"/>
        <v>36113</v>
      </c>
      <c r="L137" s="40" t="s">
        <v>997</v>
      </c>
      <c r="M137" s="4" t="s">
        <v>96</v>
      </c>
      <c r="N137" s="4"/>
      <c r="O137" s="7" t="s">
        <v>998</v>
      </c>
      <c r="P137" s="5"/>
      <c r="Q137" s="4" t="s">
        <v>2906</v>
      </c>
      <c r="R137" s="5" t="s">
        <v>2943</v>
      </c>
      <c r="S137" s="63">
        <v>0.3541666666666667</v>
      </c>
      <c r="T137" s="57"/>
      <c r="U137" s="6" t="str">
        <f t="shared" si="5"/>
        <v>Đại Học Hàng Hải - Phòng 1 T2 A4 (Lấy phiếu điểm)</v>
      </c>
    </row>
    <row r="138" spans="1:21" ht="25.5" customHeight="1">
      <c r="A138" s="2">
        <v>134</v>
      </c>
      <c r="B138" s="3" t="s">
        <v>987</v>
      </c>
      <c r="C138" s="3" t="s">
        <v>996</v>
      </c>
      <c r="D138" s="9" t="s">
        <v>3414</v>
      </c>
      <c r="E138" s="9" t="s">
        <v>4148</v>
      </c>
      <c r="F138" s="9" t="s">
        <v>4890</v>
      </c>
      <c r="G138" s="9" t="e">
        <f>VLOOKUP($F$5:$F$749,'[1]ARRESTATION'!E$2:E$2846,1,0)</f>
        <v>#N/A</v>
      </c>
      <c r="H138" s="4" t="s">
        <v>33</v>
      </c>
      <c r="I138" s="4" t="s">
        <v>48</v>
      </c>
      <c r="J138" s="4" t="s">
        <v>27</v>
      </c>
      <c r="K138" s="78">
        <f t="shared" si="4"/>
        <v>35294</v>
      </c>
      <c r="L138" s="40" t="s">
        <v>1105</v>
      </c>
      <c r="M138" s="4"/>
      <c r="N138" s="4"/>
      <c r="O138" s="4" t="s">
        <v>1106</v>
      </c>
      <c r="P138" s="3"/>
      <c r="Q138" s="4" t="s">
        <v>2906</v>
      </c>
      <c r="R138" s="5" t="s">
        <v>2943</v>
      </c>
      <c r="S138" s="63">
        <v>0.3541666666666667</v>
      </c>
      <c r="T138" s="57"/>
      <c r="U138" s="6" t="str">
        <f t="shared" si="5"/>
        <v>Đại Học Hàng Hải - Phòng 1 T2 A4 (Lấy phiếu điểm)</v>
      </c>
    </row>
    <row r="139" spans="1:21" ht="25.5" customHeight="1">
      <c r="A139" s="2">
        <v>135</v>
      </c>
      <c r="B139" s="3" t="s">
        <v>36</v>
      </c>
      <c r="C139" s="3" t="s">
        <v>1346</v>
      </c>
      <c r="D139" s="9" t="s">
        <v>3415</v>
      </c>
      <c r="E139" s="9" t="s">
        <v>4149</v>
      </c>
      <c r="F139" s="9" t="s">
        <v>4891</v>
      </c>
      <c r="G139" s="9" t="e">
        <f>VLOOKUP($F$5:$F$749,'[1]ARRESTATION'!E$2:E$2846,1,0)</f>
        <v>#N/A</v>
      </c>
      <c r="H139" s="4" t="s">
        <v>33</v>
      </c>
      <c r="I139" s="4" t="s">
        <v>45</v>
      </c>
      <c r="J139" s="4" t="s">
        <v>522</v>
      </c>
      <c r="K139" s="78">
        <f t="shared" si="4"/>
        <v>34045</v>
      </c>
      <c r="L139" s="40" t="s">
        <v>1347</v>
      </c>
      <c r="M139" s="2"/>
      <c r="N139" s="2"/>
      <c r="O139" s="4" t="s">
        <v>1348</v>
      </c>
      <c r="P139" s="4"/>
      <c r="Q139" s="4" t="s">
        <v>2906</v>
      </c>
      <c r="R139" s="5" t="s">
        <v>2943</v>
      </c>
      <c r="S139" s="63">
        <v>0.3541666666666667</v>
      </c>
      <c r="T139" s="57"/>
      <c r="U139" s="6" t="str">
        <f t="shared" si="5"/>
        <v>Đại Học Hàng Hải - Phòng 1 T2 A4 (Lấy phiếu điểm)</v>
      </c>
    </row>
    <row r="140" spans="1:21" ht="25.5" customHeight="1">
      <c r="A140" s="2">
        <v>136</v>
      </c>
      <c r="B140" s="3" t="s">
        <v>590</v>
      </c>
      <c r="C140" s="3" t="s">
        <v>1346</v>
      </c>
      <c r="D140" s="9" t="s">
        <v>3416</v>
      </c>
      <c r="E140" s="9" t="s">
        <v>4150</v>
      </c>
      <c r="F140" s="9" t="s">
        <v>4892</v>
      </c>
      <c r="G140" s="9" t="e">
        <f>VLOOKUP($F$5:$F$749,'[1]ARRESTATION'!E$2:E$2846,1,0)</f>
        <v>#N/A</v>
      </c>
      <c r="H140" s="4" t="s">
        <v>55</v>
      </c>
      <c r="I140" s="4" t="s">
        <v>22</v>
      </c>
      <c r="J140" s="4" t="s">
        <v>1206</v>
      </c>
      <c r="K140" s="78">
        <f t="shared" si="4"/>
        <v>29338</v>
      </c>
      <c r="L140" s="43" t="s">
        <v>2876</v>
      </c>
      <c r="M140" s="2"/>
      <c r="N140" s="2"/>
      <c r="O140" s="4" t="s">
        <v>2877</v>
      </c>
      <c r="P140" s="4"/>
      <c r="Q140" s="4" t="s">
        <v>2906</v>
      </c>
      <c r="R140" s="5" t="s">
        <v>2943</v>
      </c>
      <c r="S140" s="63">
        <v>0.3541666666666667</v>
      </c>
      <c r="T140" s="57"/>
      <c r="U140" s="6" t="str">
        <f t="shared" si="5"/>
        <v>Đại Học Hàng Hải - Phòng 1 T2 A4 (Lấy phiếu điểm)</v>
      </c>
    </row>
    <row r="141" spans="1:21" ht="25.5" customHeight="1">
      <c r="A141" s="2">
        <v>137</v>
      </c>
      <c r="B141" s="9" t="s">
        <v>955</v>
      </c>
      <c r="C141" s="9" t="s">
        <v>84</v>
      </c>
      <c r="D141" s="9" t="s">
        <v>3417</v>
      </c>
      <c r="E141" s="9" t="s">
        <v>4151</v>
      </c>
      <c r="F141" s="9" t="s">
        <v>4893</v>
      </c>
      <c r="G141" s="9" t="e">
        <f>VLOOKUP($F$5:$F$749,'[1]ARRESTATION'!E$2:E$2846,1,0)</f>
        <v>#N/A</v>
      </c>
      <c r="H141" s="7" t="s">
        <v>42</v>
      </c>
      <c r="I141" s="7" t="s">
        <v>46</v>
      </c>
      <c r="J141" s="7" t="s">
        <v>27</v>
      </c>
      <c r="K141" s="78">
        <f t="shared" si="4"/>
        <v>35264</v>
      </c>
      <c r="L141" s="40" t="s">
        <v>956</v>
      </c>
      <c r="M141" s="7" t="s">
        <v>957</v>
      </c>
      <c r="N141" s="7" t="s">
        <v>958</v>
      </c>
      <c r="O141" s="7" t="s">
        <v>959</v>
      </c>
      <c r="P141" s="10"/>
      <c r="Q141" s="4" t="s">
        <v>2906</v>
      </c>
      <c r="R141" s="5" t="s">
        <v>2943</v>
      </c>
      <c r="S141" s="63">
        <v>0.3541666666666667</v>
      </c>
      <c r="T141" s="57"/>
      <c r="U141" s="6" t="str">
        <f t="shared" si="5"/>
        <v>Đại Học Hàng Hải - Phòng 1 T2 A4 (Lấy phiếu điểm)</v>
      </c>
    </row>
    <row r="142" spans="1:21" ht="25.5" customHeight="1">
      <c r="A142" s="2">
        <v>138</v>
      </c>
      <c r="B142" s="3" t="s">
        <v>634</v>
      </c>
      <c r="C142" s="3" t="s">
        <v>764</v>
      </c>
      <c r="D142" s="9" t="s">
        <v>3419</v>
      </c>
      <c r="E142" s="9" t="s">
        <v>4153</v>
      </c>
      <c r="F142" s="9" t="s">
        <v>4895</v>
      </c>
      <c r="G142" s="9" t="e">
        <f>VLOOKUP($F$5:$F$749,'[1]ARRESTATION'!E$2:E$2846,1,0)</f>
        <v>#N/A</v>
      </c>
      <c r="H142" s="4" t="s">
        <v>58</v>
      </c>
      <c r="I142" s="4" t="s">
        <v>68</v>
      </c>
      <c r="J142" s="4" t="s">
        <v>522</v>
      </c>
      <c r="K142" s="78">
        <f t="shared" si="4"/>
        <v>33997</v>
      </c>
      <c r="L142" s="40">
        <v>145508398</v>
      </c>
      <c r="M142" s="4"/>
      <c r="N142" s="4"/>
      <c r="O142" s="4" t="s">
        <v>765</v>
      </c>
      <c r="P142" s="5"/>
      <c r="Q142" s="4" t="s">
        <v>2906</v>
      </c>
      <c r="R142" s="5" t="s">
        <v>2943</v>
      </c>
      <c r="S142" s="63">
        <v>0.3541666666666667</v>
      </c>
      <c r="T142" s="57"/>
      <c r="U142" s="6" t="str">
        <f t="shared" si="5"/>
        <v>Đại Học Hàng Hải - Phòng 1 T2 A4 (Lấy phiếu điểm)</v>
      </c>
    </row>
    <row r="143" spans="1:21" ht="25.5" customHeight="1">
      <c r="A143" s="2">
        <v>139</v>
      </c>
      <c r="B143" s="3" t="s">
        <v>1141</v>
      </c>
      <c r="C143" s="3" t="s">
        <v>764</v>
      </c>
      <c r="D143" s="9" t="s">
        <v>3420</v>
      </c>
      <c r="E143" s="9" t="s">
        <v>4154</v>
      </c>
      <c r="F143" s="9" t="s">
        <v>4896</v>
      </c>
      <c r="G143" s="9" t="e">
        <f>VLOOKUP($F$5:$F$749,'[1]ARRESTATION'!E$2:E$2846,1,0)</f>
        <v>#N/A</v>
      </c>
      <c r="H143" s="4" t="s">
        <v>32</v>
      </c>
      <c r="I143" s="4" t="s">
        <v>48</v>
      </c>
      <c r="J143" s="4" t="s">
        <v>82</v>
      </c>
      <c r="K143" s="78">
        <f t="shared" si="4"/>
        <v>36762</v>
      </c>
      <c r="L143" s="42" t="s">
        <v>1416</v>
      </c>
      <c r="M143" s="2">
        <v>77575</v>
      </c>
      <c r="N143" s="2" t="s">
        <v>383</v>
      </c>
      <c r="O143" s="4" t="s">
        <v>1417</v>
      </c>
      <c r="P143" s="4"/>
      <c r="Q143" s="4" t="s">
        <v>2906</v>
      </c>
      <c r="R143" s="5" t="s">
        <v>2943</v>
      </c>
      <c r="S143" s="63">
        <v>0.3541666666666667</v>
      </c>
      <c r="T143" s="57"/>
      <c r="U143" s="6" t="str">
        <f t="shared" si="5"/>
        <v>Đại Học Hàng Hải - Phòng 1 T2 A4 (Lấy phiếu điểm)</v>
      </c>
    </row>
    <row r="144" spans="1:21" ht="25.5" customHeight="1">
      <c r="A144" s="2">
        <v>140</v>
      </c>
      <c r="B144" s="3" t="s">
        <v>362</v>
      </c>
      <c r="C144" s="3" t="s">
        <v>272</v>
      </c>
      <c r="D144" s="9" t="s">
        <v>3421</v>
      </c>
      <c r="E144" s="9" t="s">
        <v>4155</v>
      </c>
      <c r="F144" s="9" t="s">
        <v>4897</v>
      </c>
      <c r="G144" s="9" t="e">
        <f>VLOOKUP($F$5:$F$749,'[1]ARRESTATION'!E$2:E$2846,1,0)</f>
        <v>#N/A</v>
      </c>
      <c r="H144" s="4" t="s">
        <v>22</v>
      </c>
      <c r="I144" s="4" t="s">
        <v>46</v>
      </c>
      <c r="J144" s="4" t="s">
        <v>26</v>
      </c>
      <c r="K144" s="78">
        <f t="shared" si="4"/>
        <v>36345</v>
      </c>
      <c r="L144" s="40" t="s">
        <v>363</v>
      </c>
      <c r="M144" s="4" t="s">
        <v>96</v>
      </c>
      <c r="N144" s="4"/>
      <c r="O144" s="4" t="s">
        <v>364</v>
      </c>
      <c r="P144" s="5"/>
      <c r="Q144" s="4" t="s">
        <v>2906</v>
      </c>
      <c r="R144" s="10" t="s">
        <v>5154</v>
      </c>
      <c r="S144" s="62">
        <v>0.3541666666666667</v>
      </c>
      <c r="T144" s="57"/>
      <c r="U144" s="6" t="str">
        <f t="shared" si="5"/>
        <v>Đại Học Hàng Hải - Phòng 2 T2 A4 (Lấy phiếu điểm)</v>
      </c>
    </row>
    <row r="145" spans="1:21" ht="25.5" customHeight="1">
      <c r="A145" s="2">
        <v>141</v>
      </c>
      <c r="B145" s="3" t="s">
        <v>1423</v>
      </c>
      <c r="C145" s="3" t="s">
        <v>272</v>
      </c>
      <c r="D145" s="9" t="s">
        <v>3422</v>
      </c>
      <c r="E145" s="9" t="s">
        <v>4156</v>
      </c>
      <c r="F145" s="9" t="s">
        <v>4898</v>
      </c>
      <c r="G145" s="9" t="e">
        <f>VLOOKUP($F$5:$F$749,'[1]ARRESTATION'!E$2:E$2846,1,0)</f>
        <v>#N/A</v>
      </c>
      <c r="H145" s="4" t="s">
        <v>746</v>
      </c>
      <c r="I145" s="4" t="s">
        <v>14</v>
      </c>
      <c r="J145" s="4" t="s">
        <v>25</v>
      </c>
      <c r="K145" s="78">
        <f t="shared" si="4"/>
        <v>36054</v>
      </c>
      <c r="L145" s="42" t="s">
        <v>1422</v>
      </c>
      <c r="M145" s="2"/>
      <c r="N145" s="2"/>
      <c r="O145" s="4"/>
      <c r="P145" s="4"/>
      <c r="Q145" s="4" t="s">
        <v>2906</v>
      </c>
      <c r="R145" s="10" t="s">
        <v>5154</v>
      </c>
      <c r="S145" s="62">
        <v>0.3541666666666667</v>
      </c>
      <c r="T145" s="57"/>
      <c r="U145" s="6" t="str">
        <f t="shared" si="5"/>
        <v>Đại Học Hàng Hải - Phòng 2 T2 A4 (Lấy phiếu điểm)</v>
      </c>
    </row>
    <row r="146" spans="1:21" ht="25.5" customHeight="1">
      <c r="A146" s="2">
        <v>142</v>
      </c>
      <c r="B146" s="3" t="s">
        <v>142</v>
      </c>
      <c r="C146" s="3" t="s">
        <v>2903</v>
      </c>
      <c r="D146" s="9" t="s">
        <v>3423</v>
      </c>
      <c r="E146" s="9" t="s">
        <v>4157</v>
      </c>
      <c r="F146" s="9" t="s">
        <v>4899</v>
      </c>
      <c r="G146" s="9" t="e">
        <f>VLOOKUP($F$5:$F$749,'[1]ARRESTATION'!E$2:E$2846,1,0)</f>
        <v>#N/A</v>
      </c>
      <c r="H146" s="4" t="s">
        <v>30</v>
      </c>
      <c r="I146" s="4" t="s">
        <v>48</v>
      </c>
      <c r="J146" s="4" t="s">
        <v>28</v>
      </c>
      <c r="K146" s="78">
        <f t="shared" si="4"/>
        <v>34561</v>
      </c>
      <c r="L146" s="40" t="s">
        <v>143</v>
      </c>
      <c r="M146" s="2"/>
      <c r="N146" s="2"/>
      <c r="O146" s="4" t="s">
        <v>144</v>
      </c>
      <c r="P146" s="4"/>
      <c r="Q146" s="4" t="s">
        <v>2906</v>
      </c>
      <c r="R146" s="10" t="s">
        <v>5154</v>
      </c>
      <c r="S146" s="62">
        <v>0.3541666666666667</v>
      </c>
      <c r="T146" s="57"/>
      <c r="U146" s="6" t="str">
        <f t="shared" si="5"/>
        <v>Đại Học Hàng Hải - Phòng 2 T2 A4 (Lấy phiếu điểm)</v>
      </c>
    </row>
    <row r="147" spans="1:21" ht="25.5" customHeight="1">
      <c r="A147" s="2">
        <v>143</v>
      </c>
      <c r="B147" s="3" t="s">
        <v>40</v>
      </c>
      <c r="C147" s="3" t="s">
        <v>951</v>
      </c>
      <c r="D147" s="9" t="s">
        <v>3424</v>
      </c>
      <c r="E147" s="9" t="s">
        <v>4158</v>
      </c>
      <c r="F147" s="9" t="s">
        <v>4900</v>
      </c>
      <c r="G147" s="9" t="e">
        <f>VLOOKUP($F$5:$F$749,'[1]ARRESTATION'!E$2:E$2846,1,0)</f>
        <v>#N/A</v>
      </c>
      <c r="H147" s="4" t="s">
        <v>32</v>
      </c>
      <c r="I147" s="4" t="s">
        <v>46</v>
      </c>
      <c r="J147" s="4" t="s">
        <v>29</v>
      </c>
      <c r="K147" s="78">
        <f t="shared" si="4"/>
        <v>35635</v>
      </c>
      <c r="L147" s="40" t="s">
        <v>140</v>
      </c>
      <c r="M147" s="2">
        <v>64222</v>
      </c>
      <c r="N147" s="2" t="s">
        <v>73</v>
      </c>
      <c r="O147" s="4" t="s">
        <v>141</v>
      </c>
      <c r="P147" s="4"/>
      <c r="Q147" s="4" t="s">
        <v>2906</v>
      </c>
      <c r="R147" s="10" t="s">
        <v>5154</v>
      </c>
      <c r="S147" s="62">
        <v>0.3541666666666667</v>
      </c>
      <c r="T147" s="57"/>
      <c r="U147" s="6" t="str">
        <f t="shared" si="5"/>
        <v>Đại Học Hàng Hải - Phòng 2 T2 A4 (Lấy phiếu điểm)</v>
      </c>
    </row>
    <row r="148" spans="1:21" ht="25.5" customHeight="1">
      <c r="A148" s="2">
        <v>144</v>
      </c>
      <c r="B148" s="3" t="s">
        <v>950</v>
      </c>
      <c r="C148" s="3" t="s">
        <v>951</v>
      </c>
      <c r="D148" s="9" t="s">
        <v>3425</v>
      </c>
      <c r="E148" s="9" t="s">
        <v>4159</v>
      </c>
      <c r="F148" s="9" t="s">
        <v>4901</v>
      </c>
      <c r="G148" s="9" t="e">
        <f>VLOOKUP($F$5:$F$749,'[1]ARRESTATION'!E$2:E$2846,1,0)</f>
        <v>#N/A</v>
      </c>
      <c r="H148" s="4" t="s">
        <v>22</v>
      </c>
      <c r="I148" s="4" t="s">
        <v>12</v>
      </c>
      <c r="J148" s="4" t="s">
        <v>26</v>
      </c>
      <c r="K148" s="78">
        <f t="shared" si="4"/>
        <v>36315</v>
      </c>
      <c r="L148" s="40" t="s">
        <v>952</v>
      </c>
      <c r="M148" s="2">
        <v>74137</v>
      </c>
      <c r="N148" s="2" t="s">
        <v>953</v>
      </c>
      <c r="O148" s="4" t="s">
        <v>954</v>
      </c>
      <c r="P148" s="4"/>
      <c r="Q148" s="4" t="s">
        <v>2906</v>
      </c>
      <c r="R148" s="10" t="s">
        <v>5154</v>
      </c>
      <c r="S148" s="62">
        <v>0.3541666666666667</v>
      </c>
      <c r="T148" s="57"/>
      <c r="U148" s="6" t="str">
        <f t="shared" si="5"/>
        <v>Đại Học Hàng Hải - Phòng 2 T2 A4 (Lấy phiếu điểm)</v>
      </c>
    </row>
    <row r="149" spans="1:21" ht="25.5" customHeight="1">
      <c r="A149" s="2">
        <v>145</v>
      </c>
      <c r="B149" s="3" t="s">
        <v>1403</v>
      </c>
      <c r="C149" s="3" t="s">
        <v>1404</v>
      </c>
      <c r="D149" s="9" t="s">
        <v>3426</v>
      </c>
      <c r="E149" s="9" t="s">
        <v>4160</v>
      </c>
      <c r="F149" s="9" t="s">
        <v>4902</v>
      </c>
      <c r="G149" s="9" t="e">
        <f>VLOOKUP($F$5:$F$749,'[1]ARRESTATION'!E$2:E$2846,1,0)</f>
        <v>#N/A</v>
      </c>
      <c r="H149" s="4" t="s">
        <v>22</v>
      </c>
      <c r="I149" s="4" t="s">
        <v>15</v>
      </c>
      <c r="J149" s="4" t="s">
        <v>82</v>
      </c>
      <c r="K149" s="78">
        <f t="shared" si="4"/>
        <v>36803</v>
      </c>
      <c r="L149" s="42" t="s">
        <v>1405</v>
      </c>
      <c r="M149" s="2" t="s">
        <v>96</v>
      </c>
      <c r="N149" s="2"/>
      <c r="O149" s="4" t="s">
        <v>1406</v>
      </c>
      <c r="P149" s="4"/>
      <c r="Q149" s="4" t="s">
        <v>2906</v>
      </c>
      <c r="R149" s="10" t="s">
        <v>5154</v>
      </c>
      <c r="S149" s="62">
        <v>0.3541666666666667</v>
      </c>
      <c r="T149" s="57"/>
      <c r="U149" s="6" t="str">
        <f t="shared" si="5"/>
        <v>Đại Học Hàng Hải - Phòng 2 T2 A4 (Lấy phiếu điểm)</v>
      </c>
    </row>
    <row r="150" spans="1:21" ht="25.5" customHeight="1">
      <c r="A150" s="2">
        <v>146</v>
      </c>
      <c r="B150" s="3" t="s">
        <v>537</v>
      </c>
      <c r="C150" s="3" t="s">
        <v>1291</v>
      </c>
      <c r="D150" s="9" t="s">
        <v>3427</v>
      </c>
      <c r="E150" s="9" t="s">
        <v>4161</v>
      </c>
      <c r="F150" s="9" t="s">
        <v>4903</v>
      </c>
      <c r="G150" s="9" t="e">
        <f>VLOOKUP($F$5:$F$749,'[1]ARRESTATION'!E$2:E$2846,1,0)</f>
        <v>#N/A</v>
      </c>
      <c r="H150" s="4" t="s">
        <v>14</v>
      </c>
      <c r="I150" s="4" t="s">
        <v>45</v>
      </c>
      <c r="J150" s="4" t="s">
        <v>27</v>
      </c>
      <c r="K150" s="78">
        <f t="shared" si="4"/>
        <v>35133</v>
      </c>
      <c r="L150" s="40" t="s">
        <v>1292</v>
      </c>
      <c r="M150" s="2">
        <v>56491</v>
      </c>
      <c r="N150" s="2" t="s">
        <v>577</v>
      </c>
      <c r="O150" s="4" t="s">
        <v>1293</v>
      </c>
      <c r="P150" s="4"/>
      <c r="Q150" s="4" t="s">
        <v>2906</v>
      </c>
      <c r="R150" s="10" t="s">
        <v>5154</v>
      </c>
      <c r="S150" s="62">
        <v>0.3541666666666667</v>
      </c>
      <c r="T150" s="57"/>
      <c r="U150" s="6" t="str">
        <f t="shared" si="5"/>
        <v>Đại Học Hàng Hải - Phòng 2 T2 A4 (Lấy phiếu điểm)</v>
      </c>
    </row>
    <row r="151" spans="1:21" ht="25.5" customHeight="1">
      <c r="A151" s="2">
        <v>147</v>
      </c>
      <c r="B151" s="3" t="s">
        <v>155</v>
      </c>
      <c r="C151" s="3" t="s">
        <v>101</v>
      </c>
      <c r="D151" s="9" t="s">
        <v>3428</v>
      </c>
      <c r="E151" s="9" t="s">
        <v>4162</v>
      </c>
      <c r="F151" s="9" t="s">
        <v>4904</v>
      </c>
      <c r="G151" s="9" t="e">
        <f>VLOOKUP($F$5:$F$749,'[1]ARRESTATION'!E$2:E$2846,1,0)</f>
        <v>#N/A</v>
      </c>
      <c r="H151" s="4" t="s">
        <v>57</v>
      </c>
      <c r="I151" s="4" t="s">
        <v>12</v>
      </c>
      <c r="J151" s="4" t="s">
        <v>25</v>
      </c>
      <c r="K151" s="78">
        <f t="shared" si="4"/>
        <v>35975</v>
      </c>
      <c r="L151" s="40" t="s">
        <v>152</v>
      </c>
      <c r="M151" s="4" t="s">
        <v>153</v>
      </c>
      <c r="N151" s="4" t="s">
        <v>107</v>
      </c>
      <c r="O151" s="4" t="s">
        <v>154</v>
      </c>
      <c r="P151" s="5"/>
      <c r="Q151" s="4" t="s">
        <v>2906</v>
      </c>
      <c r="R151" s="10" t="s">
        <v>5154</v>
      </c>
      <c r="S151" s="62">
        <v>0.3541666666666667</v>
      </c>
      <c r="T151" s="57"/>
      <c r="U151" s="6" t="str">
        <f t="shared" si="5"/>
        <v>Đại Học Hàng Hải - Phòng 2 T2 A4 (Lấy phiếu điểm)</v>
      </c>
    </row>
    <row r="152" spans="1:21" ht="25.5" customHeight="1">
      <c r="A152" s="2">
        <v>148</v>
      </c>
      <c r="B152" s="3" t="s">
        <v>769</v>
      </c>
      <c r="C152" s="3" t="s">
        <v>770</v>
      </c>
      <c r="D152" s="9" t="s">
        <v>3028</v>
      </c>
      <c r="E152" s="9" t="s">
        <v>4163</v>
      </c>
      <c r="F152" s="9" t="s">
        <v>4905</v>
      </c>
      <c r="G152" s="9" t="e">
        <f>VLOOKUP($F$5:$F$749,'[1]ARRESTATION'!E$2:E$2846,1,0)</f>
        <v>#N/A</v>
      </c>
      <c r="H152" s="4" t="s">
        <v>19</v>
      </c>
      <c r="I152" s="4" t="s">
        <v>68</v>
      </c>
      <c r="J152" s="4" t="s">
        <v>25</v>
      </c>
      <c r="K152" s="78">
        <f t="shared" si="4"/>
        <v>35807</v>
      </c>
      <c r="L152" s="40" t="s">
        <v>771</v>
      </c>
      <c r="M152" s="4" t="s">
        <v>772</v>
      </c>
      <c r="N152" s="4" t="s">
        <v>535</v>
      </c>
      <c r="O152" s="7" t="s">
        <v>773</v>
      </c>
      <c r="P152" s="5"/>
      <c r="Q152" s="4" t="s">
        <v>2906</v>
      </c>
      <c r="R152" s="10" t="s">
        <v>5154</v>
      </c>
      <c r="S152" s="62">
        <v>0.3541666666666667</v>
      </c>
      <c r="T152" s="57"/>
      <c r="U152" s="6" t="str">
        <f t="shared" si="5"/>
        <v>Đại Học Hàng Hải - Phòng 2 T2 A4 (Lấy phiếu điểm)</v>
      </c>
    </row>
    <row r="153" spans="1:21" ht="25.5" customHeight="1">
      <c r="A153" s="2">
        <v>149</v>
      </c>
      <c r="B153" s="3" t="s">
        <v>760</v>
      </c>
      <c r="C153" s="3" t="s">
        <v>340</v>
      </c>
      <c r="D153" s="9" t="s">
        <v>3429</v>
      </c>
      <c r="E153" s="9" t="s">
        <v>4164</v>
      </c>
      <c r="F153" s="9" t="s">
        <v>4906</v>
      </c>
      <c r="G153" s="9" t="e">
        <f>VLOOKUP($F$5:$F$749,'[1]ARRESTATION'!E$2:E$2846,1,0)</f>
        <v>#N/A</v>
      </c>
      <c r="H153" s="4" t="s">
        <v>33</v>
      </c>
      <c r="I153" s="4" t="s">
        <v>48</v>
      </c>
      <c r="J153" s="4" t="s">
        <v>761</v>
      </c>
      <c r="K153" s="78">
        <f t="shared" si="4"/>
        <v>32737</v>
      </c>
      <c r="L153" s="40" t="s">
        <v>762</v>
      </c>
      <c r="M153" s="2"/>
      <c r="N153" s="2"/>
      <c r="O153" s="4" t="s">
        <v>763</v>
      </c>
      <c r="P153" s="4"/>
      <c r="Q153" s="4" t="s">
        <v>2906</v>
      </c>
      <c r="R153" s="10" t="s">
        <v>5154</v>
      </c>
      <c r="S153" s="62">
        <v>0.3541666666666667</v>
      </c>
      <c r="T153" s="57"/>
      <c r="U153" s="6" t="str">
        <f t="shared" si="5"/>
        <v>Đại Học Hàng Hải - Phòng 2 T2 A4 (Lấy phiếu điểm)</v>
      </c>
    </row>
    <row r="154" spans="1:21" ht="25.5" customHeight="1">
      <c r="A154" s="2">
        <v>150</v>
      </c>
      <c r="B154" s="9" t="s">
        <v>40</v>
      </c>
      <c r="C154" s="9" t="s">
        <v>94</v>
      </c>
      <c r="D154" s="9" t="s">
        <v>3430</v>
      </c>
      <c r="E154" s="9" t="s">
        <v>4165</v>
      </c>
      <c r="F154" s="9" t="s">
        <v>4907</v>
      </c>
      <c r="G154" s="9" t="e">
        <f>VLOOKUP($F$5:$F$749,'[1]ARRESTATION'!E$2:E$2846,1,0)</f>
        <v>#N/A</v>
      </c>
      <c r="H154" s="7" t="s">
        <v>18</v>
      </c>
      <c r="I154" s="7" t="s">
        <v>44</v>
      </c>
      <c r="J154" s="7" t="s">
        <v>29</v>
      </c>
      <c r="K154" s="78">
        <f t="shared" si="4"/>
        <v>35570</v>
      </c>
      <c r="L154" s="40" t="s">
        <v>147</v>
      </c>
      <c r="M154" s="7" t="s">
        <v>96</v>
      </c>
      <c r="N154" s="7"/>
      <c r="O154" s="7" t="s">
        <v>148</v>
      </c>
      <c r="P154" s="10"/>
      <c r="Q154" s="4" t="s">
        <v>2906</v>
      </c>
      <c r="R154" s="10" t="s">
        <v>5154</v>
      </c>
      <c r="S154" s="62">
        <v>0.3541666666666667</v>
      </c>
      <c r="T154" s="57"/>
      <c r="U154" s="6" t="str">
        <f t="shared" si="5"/>
        <v>Đại Học Hàng Hải - Phòng 2 T2 A4 (Lấy phiếu điểm)</v>
      </c>
    </row>
    <row r="155" spans="1:21" ht="25.5" customHeight="1">
      <c r="A155" s="2">
        <v>151</v>
      </c>
      <c r="B155" s="12" t="s">
        <v>1282</v>
      </c>
      <c r="C155" s="12" t="s">
        <v>94</v>
      </c>
      <c r="D155" s="9" t="s">
        <v>3431</v>
      </c>
      <c r="E155" s="9" t="s">
        <v>4166</v>
      </c>
      <c r="F155" s="9" t="s">
        <v>4908</v>
      </c>
      <c r="G155" s="9" t="e">
        <f>VLOOKUP($F$5:$F$749,'[1]ARRESTATION'!E$2:E$2846,1,0)</f>
        <v>#N/A</v>
      </c>
      <c r="H155" s="11">
        <v>16</v>
      </c>
      <c r="I155" s="11">
        <v>12</v>
      </c>
      <c r="J155" s="11">
        <v>2000</v>
      </c>
      <c r="K155" s="78">
        <f t="shared" si="4"/>
        <v>36876</v>
      </c>
      <c r="L155" s="40" t="s">
        <v>1283</v>
      </c>
      <c r="M155" s="11" t="s">
        <v>96</v>
      </c>
      <c r="N155" s="11"/>
      <c r="O155" s="11" t="s">
        <v>1284</v>
      </c>
      <c r="P155" s="10"/>
      <c r="Q155" s="4" t="s">
        <v>2906</v>
      </c>
      <c r="R155" s="10" t="s">
        <v>5154</v>
      </c>
      <c r="S155" s="62">
        <v>0.3541666666666667</v>
      </c>
      <c r="T155" s="57"/>
      <c r="U155" s="6" t="str">
        <f t="shared" si="5"/>
        <v>Đại Học Hàng Hải - Phòng 2 T2 A4 (Lấy phiếu điểm)</v>
      </c>
    </row>
    <row r="156" spans="1:21" ht="25.5" customHeight="1">
      <c r="A156" s="2">
        <v>152</v>
      </c>
      <c r="B156" s="3" t="s">
        <v>1875</v>
      </c>
      <c r="C156" s="3" t="s">
        <v>94</v>
      </c>
      <c r="D156" s="9" t="s">
        <v>3432</v>
      </c>
      <c r="E156" s="9" t="s">
        <v>4167</v>
      </c>
      <c r="F156" s="9" t="s">
        <v>4909</v>
      </c>
      <c r="G156" s="9" t="e">
        <f>VLOOKUP($F$5:$F$749,'[1]ARRESTATION'!E$2:E$2846,1,0)</f>
        <v>#N/A</v>
      </c>
      <c r="H156" s="4" t="s">
        <v>33</v>
      </c>
      <c r="I156" s="4" t="s">
        <v>15</v>
      </c>
      <c r="J156" s="4" t="s">
        <v>25</v>
      </c>
      <c r="K156" s="78">
        <f t="shared" si="4"/>
        <v>36085</v>
      </c>
      <c r="L156" s="42" t="s">
        <v>1876</v>
      </c>
      <c r="M156" s="4" t="s">
        <v>1877</v>
      </c>
      <c r="N156" s="2" t="s">
        <v>323</v>
      </c>
      <c r="O156" s="7" t="s">
        <v>1878</v>
      </c>
      <c r="P156" s="4"/>
      <c r="Q156" s="4" t="s">
        <v>2906</v>
      </c>
      <c r="R156" s="10" t="s">
        <v>5154</v>
      </c>
      <c r="S156" s="62">
        <v>0.3541666666666667</v>
      </c>
      <c r="T156" s="57"/>
      <c r="U156" s="6" t="str">
        <f t="shared" si="5"/>
        <v>Đại Học Hàng Hải - Phòng 2 T2 A4 (Lấy phiếu điểm)</v>
      </c>
    </row>
    <row r="157" spans="1:21" ht="25.5" customHeight="1">
      <c r="A157" s="2">
        <v>153</v>
      </c>
      <c r="B157" s="3" t="s">
        <v>69</v>
      </c>
      <c r="C157" s="3" t="s">
        <v>419</v>
      </c>
      <c r="D157" s="9" t="s">
        <v>3433</v>
      </c>
      <c r="E157" s="9" t="s">
        <v>4168</v>
      </c>
      <c r="F157" s="9" t="s">
        <v>4910</v>
      </c>
      <c r="G157" s="9" t="e">
        <f>VLOOKUP($F$5:$F$749,'[1]ARRESTATION'!E$2:E$2846,1,0)</f>
        <v>#N/A</v>
      </c>
      <c r="H157" s="4" t="s">
        <v>14</v>
      </c>
      <c r="I157" s="4" t="s">
        <v>12</v>
      </c>
      <c r="J157" s="4" t="s">
        <v>26</v>
      </c>
      <c r="K157" s="78">
        <f t="shared" si="4"/>
        <v>36320</v>
      </c>
      <c r="L157" s="40" t="s">
        <v>1088</v>
      </c>
      <c r="M157" s="4" t="s">
        <v>1089</v>
      </c>
      <c r="N157" s="4" t="s">
        <v>1090</v>
      </c>
      <c r="O157" s="4"/>
      <c r="P157" s="5"/>
      <c r="Q157" s="4" t="s">
        <v>2906</v>
      </c>
      <c r="R157" s="10" t="s">
        <v>5154</v>
      </c>
      <c r="S157" s="62">
        <v>0.3541666666666667</v>
      </c>
      <c r="T157" s="57"/>
      <c r="U157" s="6" t="str">
        <f t="shared" si="5"/>
        <v>Đại Học Hàng Hải - Phòng 2 T2 A4 (Lấy phiếu điểm)</v>
      </c>
    </row>
    <row r="158" spans="1:21" ht="25.5" customHeight="1">
      <c r="A158" s="2">
        <v>154</v>
      </c>
      <c r="B158" s="3" t="s">
        <v>2851</v>
      </c>
      <c r="C158" s="3" t="s">
        <v>419</v>
      </c>
      <c r="D158" s="9" t="s">
        <v>3434</v>
      </c>
      <c r="E158" s="9" t="s">
        <v>4169</v>
      </c>
      <c r="F158" s="9" t="s">
        <v>4911</v>
      </c>
      <c r="G158" s="9" t="e">
        <f>VLOOKUP($F$5:$F$749,'[1]ARRESTATION'!E$2:E$2846,1,0)</f>
        <v>#N/A</v>
      </c>
      <c r="H158" s="4" t="s">
        <v>34</v>
      </c>
      <c r="I158" s="4" t="s">
        <v>13</v>
      </c>
      <c r="J158" s="4" t="s">
        <v>82</v>
      </c>
      <c r="K158" s="78">
        <f t="shared" si="4"/>
        <v>36832</v>
      </c>
      <c r="L158" s="43" t="s">
        <v>2849</v>
      </c>
      <c r="M158" s="2">
        <v>77438</v>
      </c>
      <c r="N158" s="2" t="s">
        <v>2722</v>
      </c>
      <c r="O158" s="4" t="s">
        <v>2850</v>
      </c>
      <c r="P158" s="4"/>
      <c r="Q158" s="4" t="s">
        <v>2906</v>
      </c>
      <c r="R158" s="10" t="s">
        <v>5154</v>
      </c>
      <c r="S158" s="62">
        <v>0.3541666666666667</v>
      </c>
      <c r="T158" s="57"/>
      <c r="U158" s="6" t="str">
        <f t="shared" si="5"/>
        <v>Đại Học Hàng Hải - Phòng 2 T2 A4 (Lấy phiếu điểm)</v>
      </c>
    </row>
    <row r="159" spans="1:21" ht="25.5" customHeight="1">
      <c r="A159" s="2">
        <v>155</v>
      </c>
      <c r="B159" s="3" t="s">
        <v>786</v>
      </c>
      <c r="C159" s="3" t="s">
        <v>436</v>
      </c>
      <c r="D159" s="9" t="s">
        <v>3435</v>
      </c>
      <c r="E159" s="9" t="s">
        <v>4170</v>
      </c>
      <c r="F159" s="9" t="s">
        <v>4912</v>
      </c>
      <c r="G159" s="9" t="e">
        <f>VLOOKUP($F$5:$F$749,'[1]ARRESTATION'!E$2:E$2846,1,0)</f>
        <v>#N/A</v>
      </c>
      <c r="H159" s="4" t="s">
        <v>49</v>
      </c>
      <c r="I159" s="4" t="s">
        <v>15</v>
      </c>
      <c r="J159" s="4" t="s">
        <v>27</v>
      </c>
      <c r="K159" s="78">
        <f t="shared" si="4"/>
        <v>35360</v>
      </c>
      <c r="L159" s="40" t="s">
        <v>784</v>
      </c>
      <c r="M159" s="4"/>
      <c r="N159" s="4"/>
      <c r="O159" s="4" t="s">
        <v>785</v>
      </c>
      <c r="P159" s="5"/>
      <c r="Q159" s="4" t="s">
        <v>2906</v>
      </c>
      <c r="R159" s="10" t="s">
        <v>5154</v>
      </c>
      <c r="S159" s="62">
        <v>0.3541666666666667</v>
      </c>
      <c r="T159" s="57"/>
      <c r="U159" s="6" t="str">
        <f t="shared" si="5"/>
        <v>Đại Học Hàng Hải - Phòng 2 T2 A4 (Lấy phiếu điểm)</v>
      </c>
    </row>
    <row r="160" spans="1:21" ht="25.5" customHeight="1">
      <c r="A160" s="2">
        <v>156</v>
      </c>
      <c r="B160" s="3" t="s">
        <v>930</v>
      </c>
      <c r="C160" s="3" t="s">
        <v>436</v>
      </c>
      <c r="D160" s="9" t="s">
        <v>3436</v>
      </c>
      <c r="E160" s="9" t="s">
        <v>4171</v>
      </c>
      <c r="F160" s="9" t="s">
        <v>4913</v>
      </c>
      <c r="G160" s="9" t="e">
        <f>VLOOKUP($F$5:$F$749,'[1]ARRESTATION'!E$2:E$2846,1,0)</f>
        <v>#N/A</v>
      </c>
      <c r="H160" s="4" t="s">
        <v>20</v>
      </c>
      <c r="I160" s="4" t="s">
        <v>44</v>
      </c>
      <c r="J160" s="4" t="s">
        <v>29</v>
      </c>
      <c r="K160" s="78">
        <f t="shared" si="4"/>
        <v>35576</v>
      </c>
      <c r="L160" s="40" t="s">
        <v>1046</v>
      </c>
      <c r="M160" s="4"/>
      <c r="N160" s="4"/>
      <c r="O160" s="7" t="s">
        <v>1047</v>
      </c>
      <c r="P160" s="5"/>
      <c r="Q160" s="4" t="s">
        <v>2906</v>
      </c>
      <c r="R160" s="10" t="s">
        <v>5154</v>
      </c>
      <c r="S160" s="62">
        <v>0.3541666666666667</v>
      </c>
      <c r="T160" s="57"/>
      <c r="U160" s="6" t="str">
        <f t="shared" si="5"/>
        <v>Đại Học Hàng Hải - Phòng 2 T2 A4 (Lấy phiếu điểm)</v>
      </c>
    </row>
    <row r="161" spans="1:21" ht="25.5" customHeight="1">
      <c r="A161" s="2">
        <v>157</v>
      </c>
      <c r="B161" s="3" t="s">
        <v>79</v>
      </c>
      <c r="C161" s="3" t="s">
        <v>436</v>
      </c>
      <c r="D161" s="9" t="s">
        <v>3437</v>
      </c>
      <c r="E161" s="9" t="s">
        <v>4172</v>
      </c>
      <c r="F161" s="9" t="s">
        <v>4914</v>
      </c>
      <c r="G161" s="9" t="e">
        <f>VLOOKUP($F$5:$F$749,'[1]ARRESTATION'!E$2:E$2846,1,0)</f>
        <v>#N/A</v>
      </c>
      <c r="H161" s="4" t="s">
        <v>32</v>
      </c>
      <c r="I161" s="4" t="s">
        <v>45</v>
      </c>
      <c r="J161" s="4" t="s">
        <v>26</v>
      </c>
      <c r="K161" s="78">
        <f t="shared" si="4"/>
        <v>36243</v>
      </c>
      <c r="L161" s="40" t="s">
        <v>1306</v>
      </c>
      <c r="M161" s="2"/>
      <c r="N161" s="2"/>
      <c r="O161" s="4"/>
      <c r="P161" s="4"/>
      <c r="Q161" s="4" t="s">
        <v>2906</v>
      </c>
      <c r="R161" s="10" t="s">
        <v>5154</v>
      </c>
      <c r="S161" s="62">
        <v>0.3541666666666667</v>
      </c>
      <c r="T161" s="57"/>
      <c r="U161" s="6" t="str">
        <f t="shared" si="5"/>
        <v>Đại Học Hàng Hải - Phòng 2 T2 A4 (Lấy phiếu điểm)</v>
      </c>
    </row>
    <row r="162" spans="1:21" ht="25.5" customHeight="1">
      <c r="A162" s="2">
        <v>158</v>
      </c>
      <c r="B162" s="3" t="s">
        <v>537</v>
      </c>
      <c r="C162" s="3" t="s">
        <v>436</v>
      </c>
      <c r="D162" s="9" t="s">
        <v>3438</v>
      </c>
      <c r="E162" s="9" t="s">
        <v>4173</v>
      </c>
      <c r="F162" s="9" t="s">
        <v>4915</v>
      </c>
      <c r="G162" s="9" t="e">
        <f>VLOOKUP($F$5:$F$749,'[1]ARRESTATION'!E$2:E$2846,1,0)</f>
        <v>#N/A</v>
      </c>
      <c r="H162" s="4" t="s">
        <v>16</v>
      </c>
      <c r="I162" s="4" t="s">
        <v>22</v>
      </c>
      <c r="J162" s="4" t="s">
        <v>1056</v>
      </c>
      <c r="K162" s="78">
        <f t="shared" si="4"/>
        <v>32254</v>
      </c>
      <c r="L162" s="40" t="s">
        <v>1323</v>
      </c>
      <c r="M162" s="2"/>
      <c r="N162" s="2"/>
      <c r="O162" s="4" t="s">
        <v>1324</v>
      </c>
      <c r="P162" s="4"/>
      <c r="Q162" s="4" t="s">
        <v>2906</v>
      </c>
      <c r="R162" s="10" t="s">
        <v>5154</v>
      </c>
      <c r="S162" s="62">
        <v>0.3541666666666667</v>
      </c>
      <c r="T162" s="57"/>
      <c r="U162" s="6" t="str">
        <f t="shared" si="5"/>
        <v>Đại Học Hàng Hải - Phòng 2 T2 A4 (Lấy phiếu điểm)</v>
      </c>
    </row>
    <row r="163" spans="1:21" ht="25.5" customHeight="1">
      <c r="A163" s="2">
        <v>159</v>
      </c>
      <c r="B163" s="3" t="s">
        <v>1440</v>
      </c>
      <c r="C163" s="3" t="s">
        <v>294</v>
      </c>
      <c r="D163" s="9" t="s">
        <v>3439</v>
      </c>
      <c r="E163" s="9" t="s">
        <v>4174</v>
      </c>
      <c r="F163" s="9" t="s">
        <v>4916</v>
      </c>
      <c r="G163" s="9" t="e">
        <f>VLOOKUP($F$5:$F$749,'[1]ARRESTATION'!E$2:E$2846,1,0)</f>
        <v>#N/A</v>
      </c>
      <c r="H163" s="4" t="s">
        <v>30</v>
      </c>
      <c r="I163" s="4" t="s">
        <v>34</v>
      </c>
      <c r="J163" s="4" t="s">
        <v>24</v>
      </c>
      <c r="K163" s="78">
        <f t="shared" si="4"/>
        <v>34745</v>
      </c>
      <c r="L163" s="42" t="s">
        <v>1441</v>
      </c>
      <c r="M163" s="2"/>
      <c r="N163" s="2"/>
      <c r="O163" s="4" t="s">
        <v>1442</v>
      </c>
      <c r="P163" s="4"/>
      <c r="Q163" s="4" t="s">
        <v>2906</v>
      </c>
      <c r="R163" s="10" t="s">
        <v>5154</v>
      </c>
      <c r="S163" s="62">
        <v>0.3541666666666667</v>
      </c>
      <c r="T163" s="57"/>
      <c r="U163" s="6" t="str">
        <f t="shared" si="5"/>
        <v>Đại Học Hàng Hải - Phòng 2 T2 A4 (Lấy phiếu điểm)</v>
      </c>
    </row>
    <row r="164" spans="1:21" ht="25.5" customHeight="1">
      <c r="A164" s="2">
        <v>160</v>
      </c>
      <c r="B164" s="3" t="s">
        <v>2846</v>
      </c>
      <c r="C164" s="3" t="s">
        <v>406</v>
      </c>
      <c r="D164" s="9" t="s">
        <v>3440</v>
      </c>
      <c r="E164" s="9" t="s">
        <v>4175</v>
      </c>
      <c r="F164" s="9" t="s">
        <v>4917</v>
      </c>
      <c r="G164" s="9" t="e">
        <f>VLOOKUP($F$5:$F$749,'[1]ARRESTATION'!E$2:E$2846,1,0)</f>
        <v>#N/A</v>
      </c>
      <c r="H164" s="4" t="s">
        <v>14</v>
      </c>
      <c r="I164" s="4" t="s">
        <v>48</v>
      </c>
      <c r="J164" s="4" t="s">
        <v>25</v>
      </c>
      <c r="K164" s="78">
        <f t="shared" si="4"/>
        <v>36016</v>
      </c>
      <c r="L164" s="43" t="s">
        <v>2847</v>
      </c>
      <c r="M164" s="2">
        <v>67461</v>
      </c>
      <c r="N164" s="2" t="s">
        <v>1436</v>
      </c>
      <c r="O164" s="4" t="s">
        <v>2848</v>
      </c>
      <c r="P164" s="4"/>
      <c r="Q164" s="4" t="s">
        <v>2906</v>
      </c>
      <c r="R164" s="10" t="s">
        <v>5154</v>
      </c>
      <c r="S164" s="62">
        <v>0.3541666666666667</v>
      </c>
      <c r="T164" s="57"/>
      <c r="U164" s="6" t="str">
        <f t="shared" si="5"/>
        <v>Đại Học Hàng Hải - Phòng 2 T2 A4 (Lấy phiếu điểm)</v>
      </c>
    </row>
    <row r="165" spans="1:21" ht="25.5" customHeight="1">
      <c r="A165" s="2">
        <v>161</v>
      </c>
      <c r="B165" s="3" t="s">
        <v>818</v>
      </c>
      <c r="C165" s="3" t="s">
        <v>72</v>
      </c>
      <c r="D165" s="9" t="s">
        <v>3441</v>
      </c>
      <c r="E165" s="9" t="s">
        <v>4176</v>
      </c>
      <c r="F165" s="9" t="s">
        <v>4918</v>
      </c>
      <c r="G165" s="9" t="e">
        <f>VLOOKUP($F$5:$F$749,'[1]ARRESTATION'!E$2:E$2846,1,0)</f>
        <v>#N/A</v>
      </c>
      <c r="H165" s="4" t="s">
        <v>13</v>
      </c>
      <c r="I165" s="4" t="s">
        <v>34</v>
      </c>
      <c r="J165" s="4" t="s">
        <v>26</v>
      </c>
      <c r="K165" s="78">
        <f t="shared" si="4"/>
        <v>36202</v>
      </c>
      <c r="L165" s="40" t="s">
        <v>815</v>
      </c>
      <c r="M165" s="2">
        <v>73299</v>
      </c>
      <c r="N165" s="2" t="s">
        <v>816</v>
      </c>
      <c r="O165" s="4" t="s">
        <v>817</v>
      </c>
      <c r="P165" s="4"/>
      <c r="Q165" s="4" t="s">
        <v>2906</v>
      </c>
      <c r="R165" s="10" t="s">
        <v>5154</v>
      </c>
      <c r="S165" s="62">
        <v>0.3541666666666667</v>
      </c>
      <c r="T165" s="57"/>
      <c r="U165" s="6" t="str">
        <f t="shared" si="5"/>
        <v>Đại Học Hàng Hải - Phòng 2 T2 A4 (Lấy phiếu điểm)</v>
      </c>
    </row>
    <row r="166" spans="1:21" ht="25.5" customHeight="1">
      <c r="A166" s="2">
        <v>162</v>
      </c>
      <c r="B166" s="3" t="s">
        <v>1021</v>
      </c>
      <c r="C166" s="3" t="s">
        <v>72</v>
      </c>
      <c r="D166" s="9" t="s">
        <v>3442</v>
      </c>
      <c r="E166" s="9" t="s">
        <v>4177</v>
      </c>
      <c r="F166" s="9" t="s">
        <v>4919</v>
      </c>
      <c r="G166" s="9" t="e">
        <f>VLOOKUP($F$5:$F$749,'[1]ARRESTATION'!E$2:E$2846,1,0)</f>
        <v>#N/A</v>
      </c>
      <c r="H166" s="4" t="s">
        <v>55</v>
      </c>
      <c r="I166" s="4" t="s">
        <v>13</v>
      </c>
      <c r="J166" s="4" t="s">
        <v>1022</v>
      </c>
      <c r="K166" s="78">
        <f t="shared" si="4"/>
        <v>30647</v>
      </c>
      <c r="L166" s="40" t="s">
        <v>1023</v>
      </c>
      <c r="M166" s="4"/>
      <c r="N166" s="4"/>
      <c r="O166" s="7" t="s">
        <v>1024</v>
      </c>
      <c r="P166" s="29"/>
      <c r="Q166" s="4" t="s">
        <v>2906</v>
      </c>
      <c r="R166" s="10" t="s">
        <v>5154</v>
      </c>
      <c r="S166" s="62">
        <v>0.3541666666666667</v>
      </c>
      <c r="T166" s="57"/>
      <c r="U166" s="6" t="str">
        <f t="shared" si="5"/>
        <v>Đại Học Hàng Hải - Phòng 2 T2 A4 (Lấy phiếu điểm)</v>
      </c>
    </row>
    <row r="167" spans="1:21" ht="25.5" customHeight="1">
      <c r="A167" s="2">
        <v>163</v>
      </c>
      <c r="B167" s="9" t="s">
        <v>672</v>
      </c>
      <c r="C167" s="9" t="s">
        <v>39</v>
      </c>
      <c r="D167" s="9" t="s">
        <v>2972</v>
      </c>
      <c r="E167" s="9" t="s">
        <v>3696</v>
      </c>
      <c r="F167" s="9" t="s">
        <v>4438</v>
      </c>
      <c r="G167" s="9" t="e">
        <f>VLOOKUP($F$5:$F$749,'[1]ARRESTATION'!E$2:E$2846,1,0)</f>
        <v>#N/A</v>
      </c>
      <c r="H167" s="7" t="s">
        <v>21</v>
      </c>
      <c r="I167" s="7" t="s">
        <v>14</v>
      </c>
      <c r="J167" s="7" t="s">
        <v>29</v>
      </c>
      <c r="K167" s="78">
        <f t="shared" si="4"/>
        <v>35703</v>
      </c>
      <c r="L167" s="45" t="s">
        <v>673</v>
      </c>
      <c r="M167" s="7" t="s">
        <v>674</v>
      </c>
      <c r="N167" s="11" t="s">
        <v>627</v>
      </c>
      <c r="O167" s="7" t="s">
        <v>675</v>
      </c>
      <c r="P167" s="10"/>
      <c r="Q167" s="10" t="s">
        <v>2907</v>
      </c>
      <c r="R167" s="89" t="s">
        <v>5155</v>
      </c>
      <c r="S167" s="75">
        <v>0.3541666666666667</v>
      </c>
      <c r="T167" s="57"/>
      <c r="U167" s="6" t="str">
        <f t="shared" si="5"/>
        <v>Đại Học Hàng Hải - Phòng 3 T2 A4 (Không lấy phiếu điểm)</v>
      </c>
    </row>
    <row r="168" spans="1:21" ht="25.5" customHeight="1">
      <c r="A168" s="2">
        <v>164</v>
      </c>
      <c r="B168" s="3" t="s">
        <v>1036</v>
      </c>
      <c r="C168" s="3" t="s">
        <v>72</v>
      </c>
      <c r="D168" s="9" t="s">
        <v>3443</v>
      </c>
      <c r="E168" s="9" t="s">
        <v>4178</v>
      </c>
      <c r="F168" s="9" t="s">
        <v>4920</v>
      </c>
      <c r="G168" s="9" t="e">
        <f>VLOOKUP($F$5:$F$749,'[1]ARRESTATION'!E$2:E$2846,1,0)</f>
        <v>#N/A</v>
      </c>
      <c r="H168" s="4" t="s">
        <v>86</v>
      </c>
      <c r="I168" s="4" t="s">
        <v>15</v>
      </c>
      <c r="J168" s="4" t="s">
        <v>29</v>
      </c>
      <c r="K168" s="78">
        <f t="shared" si="4"/>
        <v>35716</v>
      </c>
      <c r="L168" s="40" t="s">
        <v>1034</v>
      </c>
      <c r="M168" s="2">
        <v>65780</v>
      </c>
      <c r="N168" s="2" t="s">
        <v>105</v>
      </c>
      <c r="O168" s="4" t="s">
        <v>1035</v>
      </c>
      <c r="P168" s="4"/>
      <c r="Q168" s="4" t="s">
        <v>2906</v>
      </c>
      <c r="R168" s="5" t="s">
        <v>5155</v>
      </c>
      <c r="S168" s="63">
        <v>0.3541666666666667</v>
      </c>
      <c r="T168" s="57"/>
      <c r="U168" s="6" t="str">
        <f t="shared" si="5"/>
        <v>Đại Học Hàng Hải - Phòng 3 T2 A4 (Lấy phiếu điểm)</v>
      </c>
    </row>
    <row r="169" spans="1:21" ht="25.5" customHeight="1">
      <c r="A169" s="2">
        <v>165</v>
      </c>
      <c r="B169" s="3" t="s">
        <v>64</v>
      </c>
      <c r="C169" s="3" t="s">
        <v>72</v>
      </c>
      <c r="D169" s="9" t="s">
        <v>3444</v>
      </c>
      <c r="E169" s="9" t="s">
        <v>4179</v>
      </c>
      <c r="F169" s="9" t="s">
        <v>4921</v>
      </c>
      <c r="G169" s="9" t="e">
        <f>VLOOKUP($F$5:$F$749,'[1]ARRESTATION'!E$2:E$2846,1,0)</f>
        <v>#N/A</v>
      </c>
      <c r="H169" s="4" t="s">
        <v>58</v>
      </c>
      <c r="I169" s="4" t="s">
        <v>46</v>
      </c>
      <c r="J169" s="4" t="s">
        <v>82</v>
      </c>
      <c r="K169" s="78">
        <f t="shared" si="4"/>
        <v>36735</v>
      </c>
      <c r="L169" s="40" t="s">
        <v>1278</v>
      </c>
      <c r="M169" s="4" t="s">
        <v>96</v>
      </c>
      <c r="N169" s="4"/>
      <c r="O169" s="7" t="s">
        <v>1279</v>
      </c>
      <c r="P169" s="5"/>
      <c r="Q169" s="4" t="s">
        <v>2906</v>
      </c>
      <c r="R169" s="5" t="s">
        <v>5155</v>
      </c>
      <c r="S169" s="63">
        <v>0.3541666666666667</v>
      </c>
      <c r="T169" s="57"/>
      <c r="U169" s="6" t="str">
        <f t="shared" si="5"/>
        <v>Đại Học Hàng Hải - Phòng 3 T2 A4 (Lấy phiếu điểm)</v>
      </c>
    </row>
    <row r="170" spans="1:21" ht="25.5" customHeight="1">
      <c r="A170" s="2">
        <v>166</v>
      </c>
      <c r="B170" s="9" t="s">
        <v>898</v>
      </c>
      <c r="C170" s="9" t="s">
        <v>37</v>
      </c>
      <c r="D170" s="9" t="s">
        <v>3445</v>
      </c>
      <c r="E170" s="9" t="s">
        <v>4180</v>
      </c>
      <c r="F170" s="9" t="s">
        <v>4922</v>
      </c>
      <c r="G170" s="9" t="e">
        <f>VLOOKUP($F$5:$F$749,'[1]ARRESTATION'!E$2:E$2846,1,0)</f>
        <v>#N/A</v>
      </c>
      <c r="H170" s="7" t="s">
        <v>42</v>
      </c>
      <c r="I170" s="7" t="s">
        <v>46</v>
      </c>
      <c r="J170" s="7" t="s">
        <v>82</v>
      </c>
      <c r="K170" s="78">
        <f t="shared" si="4"/>
        <v>36725</v>
      </c>
      <c r="L170" s="40" t="s">
        <v>899</v>
      </c>
      <c r="M170" s="7" t="s">
        <v>96</v>
      </c>
      <c r="N170" s="7"/>
      <c r="O170" s="7" t="s">
        <v>900</v>
      </c>
      <c r="P170" s="10"/>
      <c r="Q170" s="4" t="s">
        <v>2906</v>
      </c>
      <c r="R170" s="5" t="s">
        <v>5155</v>
      </c>
      <c r="S170" s="63">
        <v>0.3541666666666667</v>
      </c>
      <c r="T170" s="57"/>
      <c r="U170" s="6" t="str">
        <f t="shared" si="5"/>
        <v>Đại Học Hàng Hải - Phòng 3 T2 A4 (Lấy phiếu điểm)</v>
      </c>
    </row>
    <row r="171" spans="1:21" ht="25.5" customHeight="1">
      <c r="A171" s="2">
        <v>167</v>
      </c>
      <c r="B171" s="3" t="s">
        <v>87</v>
      </c>
      <c r="C171" s="3" t="s">
        <v>37</v>
      </c>
      <c r="D171" s="9" t="s">
        <v>3446</v>
      </c>
      <c r="E171" s="9" t="s">
        <v>4181</v>
      </c>
      <c r="F171" s="9" t="s">
        <v>4923</v>
      </c>
      <c r="G171" s="9" t="e">
        <f>VLOOKUP($F$5:$F$749,'[1]ARRESTATION'!E$2:E$2846,1,0)</f>
        <v>#N/A</v>
      </c>
      <c r="H171" s="4" t="s">
        <v>44</v>
      </c>
      <c r="I171" s="4" t="s">
        <v>68</v>
      </c>
      <c r="J171" s="4" t="s">
        <v>82</v>
      </c>
      <c r="K171" s="78">
        <f t="shared" si="4"/>
        <v>36530</v>
      </c>
      <c r="L171" s="40" t="s">
        <v>1091</v>
      </c>
      <c r="M171" s="4"/>
      <c r="N171" s="4"/>
      <c r="O171" s="4" t="s">
        <v>1092</v>
      </c>
      <c r="P171" s="5"/>
      <c r="Q171" s="4" t="s">
        <v>2906</v>
      </c>
      <c r="R171" s="5" t="s">
        <v>5155</v>
      </c>
      <c r="S171" s="63">
        <v>0.3541666666666667</v>
      </c>
      <c r="T171" s="57"/>
      <c r="U171" s="6" t="str">
        <f t="shared" si="5"/>
        <v>Đại Học Hàng Hải - Phòng 3 T2 A4 (Lấy phiếu điểm)</v>
      </c>
    </row>
    <row r="172" spans="1:21" ht="25.5" customHeight="1">
      <c r="A172" s="2">
        <v>168</v>
      </c>
      <c r="B172" s="3" t="s">
        <v>1109</v>
      </c>
      <c r="C172" s="3" t="s">
        <v>37</v>
      </c>
      <c r="D172" s="9" t="s">
        <v>3447</v>
      </c>
      <c r="E172" s="9" t="s">
        <v>4182</v>
      </c>
      <c r="F172" s="9" t="s">
        <v>4924</v>
      </c>
      <c r="G172" s="9" t="e">
        <f>VLOOKUP($F$5:$F$749,'[1]ARRESTATION'!E$2:E$2846,1,0)</f>
        <v>#N/A</v>
      </c>
      <c r="H172" s="4" t="s">
        <v>746</v>
      </c>
      <c r="I172" s="4" t="s">
        <v>44</v>
      </c>
      <c r="J172" s="4" t="s">
        <v>28</v>
      </c>
      <c r="K172" s="78">
        <f t="shared" si="4"/>
        <v>34470</v>
      </c>
      <c r="L172" s="40" t="s">
        <v>1107</v>
      </c>
      <c r="M172" s="2" t="s">
        <v>96</v>
      </c>
      <c r="N172" s="2"/>
      <c r="O172" s="4" t="s">
        <v>1108</v>
      </c>
      <c r="P172" s="4"/>
      <c r="Q172" s="4" t="s">
        <v>2906</v>
      </c>
      <c r="R172" s="5" t="s">
        <v>5155</v>
      </c>
      <c r="S172" s="63">
        <v>0.3541666666666667</v>
      </c>
      <c r="T172" s="57"/>
      <c r="U172" s="6" t="str">
        <f t="shared" si="5"/>
        <v>Đại Học Hàng Hải - Phòng 3 T2 A4 (Lấy phiếu điểm)</v>
      </c>
    </row>
    <row r="173" spans="1:21" ht="25.5" customHeight="1">
      <c r="A173" s="2">
        <v>169</v>
      </c>
      <c r="B173" s="3" t="s">
        <v>1126</v>
      </c>
      <c r="C173" s="3" t="s">
        <v>37</v>
      </c>
      <c r="D173" s="9" t="s">
        <v>3448</v>
      </c>
      <c r="E173" s="9" t="s">
        <v>4183</v>
      </c>
      <c r="F173" s="9" t="s">
        <v>4925</v>
      </c>
      <c r="G173" s="9" t="e">
        <f>VLOOKUP($F$5:$F$749,'[1]ARRESTATION'!E$2:E$2846,1,0)</f>
        <v>#N/A</v>
      </c>
      <c r="H173" s="4" t="s">
        <v>48</v>
      </c>
      <c r="I173" s="4" t="s">
        <v>46</v>
      </c>
      <c r="J173" s="4" t="s">
        <v>82</v>
      </c>
      <c r="K173" s="78">
        <f t="shared" si="4"/>
        <v>36715</v>
      </c>
      <c r="L173" s="40" t="s">
        <v>1127</v>
      </c>
      <c r="M173" s="4" t="s">
        <v>96</v>
      </c>
      <c r="N173" s="4"/>
      <c r="O173" s="7" t="s">
        <v>1128</v>
      </c>
      <c r="P173" s="5"/>
      <c r="Q173" s="4" t="s">
        <v>2906</v>
      </c>
      <c r="R173" s="5" t="s">
        <v>5155</v>
      </c>
      <c r="S173" s="63">
        <v>0.3541666666666667</v>
      </c>
      <c r="T173" s="57"/>
      <c r="U173" s="6" t="str">
        <f t="shared" si="5"/>
        <v>Đại Học Hàng Hải - Phòng 3 T2 A4 (Lấy phiếu điểm)</v>
      </c>
    </row>
    <row r="174" spans="1:21" ht="25.5" customHeight="1">
      <c r="A174" s="2">
        <v>170</v>
      </c>
      <c r="B174" s="3" t="s">
        <v>1226</v>
      </c>
      <c r="C174" s="3" t="s">
        <v>37</v>
      </c>
      <c r="D174" s="9" t="s">
        <v>3449</v>
      </c>
      <c r="E174" s="9" t="s">
        <v>4184</v>
      </c>
      <c r="F174" s="9" t="s">
        <v>4926</v>
      </c>
      <c r="G174" s="9" t="e">
        <f>VLOOKUP($F$5:$F$749,'[1]ARRESTATION'!E$2:E$2846,1,0)</f>
        <v>#N/A</v>
      </c>
      <c r="H174" s="4" t="s">
        <v>32</v>
      </c>
      <c r="I174" s="4" t="s">
        <v>15</v>
      </c>
      <c r="J174" s="4" t="s">
        <v>82</v>
      </c>
      <c r="K174" s="78">
        <f t="shared" si="4"/>
        <v>36823</v>
      </c>
      <c r="L174" s="40" t="s">
        <v>1227</v>
      </c>
      <c r="M174" s="4" t="s">
        <v>1228</v>
      </c>
      <c r="N174" s="4" t="s">
        <v>1229</v>
      </c>
      <c r="O174" s="7" t="s">
        <v>1230</v>
      </c>
      <c r="P174" s="29"/>
      <c r="Q174" s="4" t="s">
        <v>2906</v>
      </c>
      <c r="R174" s="5" t="s">
        <v>5155</v>
      </c>
      <c r="S174" s="63">
        <v>0.3541666666666667</v>
      </c>
      <c r="T174" s="57"/>
      <c r="U174" s="6" t="str">
        <f t="shared" si="5"/>
        <v>Đại Học Hàng Hải - Phòng 3 T2 A4 (Lấy phiếu điểm)</v>
      </c>
    </row>
    <row r="175" spans="1:21" ht="25.5" customHeight="1">
      <c r="A175" s="2">
        <v>171</v>
      </c>
      <c r="B175" s="3" t="s">
        <v>2859</v>
      </c>
      <c r="C175" s="3" t="s">
        <v>37</v>
      </c>
      <c r="D175" s="9" t="s">
        <v>3450</v>
      </c>
      <c r="E175" s="9" t="s">
        <v>4185</v>
      </c>
      <c r="F175" s="9" t="s">
        <v>4927</v>
      </c>
      <c r="G175" s="9" t="e">
        <f>VLOOKUP($F$5:$F$749,'[1]ARRESTATION'!E$2:E$2846,1,0)</f>
        <v>#N/A</v>
      </c>
      <c r="H175" s="4" t="s">
        <v>19</v>
      </c>
      <c r="I175" s="4" t="s">
        <v>14</v>
      </c>
      <c r="J175" s="4" t="s">
        <v>25</v>
      </c>
      <c r="K175" s="78">
        <f t="shared" si="4"/>
        <v>36050</v>
      </c>
      <c r="L175" s="43" t="s">
        <v>2860</v>
      </c>
      <c r="M175" s="2">
        <v>67206</v>
      </c>
      <c r="N175" s="2" t="s">
        <v>2155</v>
      </c>
      <c r="O175" s="4" t="s">
        <v>2861</v>
      </c>
      <c r="P175" s="4"/>
      <c r="Q175" s="4" t="s">
        <v>2906</v>
      </c>
      <c r="R175" s="5" t="s">
        <v>5155</v>
      </c>
      <c r="S175" s="63">
        <v>0.3541666666666667</v>
      </c>
      <c r="T175" s="57"/>
      <c r="U175" s="6" t="str">
        <f t="shared" si="5"/>
        <v>Đại Học Hàng Hải - Phòng 3 T2 A4 (Lấy phiếu điểm)</v>
      </c>
    </row>
    <row r="176" spans="1:21" ht="25.5" customHeight="1">
      <c r="A176" s="2">
        <v>172</v>
      </c>
      <c r="B176" s="3" t="s">
        <v>1432</v>
      </c>
      <c r="C176" s="3" t="s">
        <v>283</v>
      </c>
      <c r="D176" s="9" t="s">
        <v>3451</v>
      </c>
      <c r="E176" s="9" t="s">
        <v>4186</v>
      </c>
      <c r="F176" s="9" t="s">
        <v>4928</v>
      </c>
      <c r="G176" s="9" t="e">
        <f>VLOOKUP($F$5:$F$749,'[1]ARRESTATION'!E$2:E$2846,1,0)</f>
        <v>#N/A</v>
      </c>
      <c r="H176" s="4" t="s">
        <v>17</v>
      </c>
      <c r="I176" s="4" t="s">
        <v>12</v>
      </c>
      <c r="J176" s="4" t="s">
        <v>27</v>
      </c>
      <c r="K176" s="78">
        <f t="shared" si="4"/>
        <v>35230</v>
      </c>
      <c r="L176" s="42" t="s">
        <v>1433</v>
      </c>
      <c r="M176" s="2">
        <v>59054</v>
      </c>
      <c r="N176" s="2" t="s">
        <v>434</v>
      </c>
      <c r="O176" s="4" t="s">
        <v>1434</v>
      </c>
      <c r="P176" s="4"/>
      <c r="Q176" s="4" t="s">
        <v>2906</v>
      </c>
      <c r="R176" s="5" t="s">
        <v>5155</v>
      </c>
      <c r="S176" s="63">
        <v>0.3541666666666667</v>
      </c>
      <c r="T176" s="57"/>
      <c r="U176" s="6" t="str">
        <f t="shared" si="5"/>
        <v>Đại Học Hàng Hải - Phòng 3 T2 A4 (Lấy phiếu điểm)</v>
      </c>
    </row>
    <row r="177" spans="1:21" ht="25.5" customHeight="1">
      <c r="A177" s="2">
        <v>173</v>
      </c>
      <c r="B177" s="3" t="s">
        <v>40</v>
      </c>
      <c r="C177" s="3" t="s">
        <v>59</v>
      </c>
      <c r="D177" s="9" t="s">
        <v>3452</v>
      </c>
      <c r="E177" s="9" t="s">
        <v>4187</v>
      </c>
      <c r="F177" s="9" t="s">
        <v>4929</v>
      </c>
      <c r="G177" s="9" t="e">
        <f>VLOOKUP($F$5:$F$749,'[1]ARRESTATION'!E$2:E$2846,1,0)</f>
        <v>#N/A</v>
      </c>
      <c r="H177" s="4" t="s">
        <v>86</v>
      </c>
      <c r="I177" s="4" t="s">
        <v>68</v>
      </c>
      <c r="J177" s="4" t="s">
        <v>149</v>
      </c>
      <c r="K177" s="78">
        <f t="shared" si="4"/>
        <v>28503</v>
      </c>
      <c r="L177" s="40" t="s">
        <v>150</v>
      </c>
      <c r="M177" s="4"/>
      <c r="N177" s="4"/>
      <c r="O177" s="4" t="s">
        <v>151</v>
      </c>
      <c r="P177" s="3"/>
      <c r="Q177" s="4" t="s">
        <v>2906</v>
      </c>
      <c r="R177" s="5" t="s">
        <v>5155</v>
      </c>
      <c r="S177" s="63">
        <v>0.3541666666666667</v>
      </c>
      <c r="T177" s="57" t="s">
        <v>2922</v>
      </c>
      <c r="U177" s="6" t="str">
        <f t="shared" si="5"/>
        <v>Đại Học Hàng Hải - Phòng 3 T2 A4 (Lấy phiếu điểm)</v>
      </c>
    </row>
    <row r="178" spans="1:21" ht="25.5" customHeight="1">
      <c r="A178" s="2">
        <v>174</v>
      </c>
      <c r="B178" s="9" t="s">
        <v>380</v>
      </c>
      <c r="C178" s="9" t="s">
        <v>59</v>
      </c>
      <c r="D178" s="9" t="s">
        <v>3453</v>
      </c>
      <c r="E178" s="9" t="s">
        <v>4188</v>
      </c>
      <c r="F178" s="9" t="s">
        <v>4930</v>
      </c>
      <c r="G178" s="9" t="e">
        <f>VLOOKUP($F$5:$F$749,'[1]ARRESTATION'!E$2:E$2846,1,0)</f>
        <v>#N/A</v>
      </c>
      <c r="H178" s="7" t="s">
        <v>13</v>
      </c>
      <c r="I178" s="7" t="s">
        <v>68</v>
      </c>
      <c r="J178" s="7" t="s">
        <v>761</v>
      </c>
      <c r="K178" s="78">
        <f t="shared" si="4"/>
        <v>32519</v>
      </c>
      <c r="L178" s="40" t="s">
        <v>839</v>
      </c>
      <c r="M178" s="7"/>
      <c r="N178" s="7"/>
      <c r="O178" s="7" t="s">
        <v>840</v>
      </c>
      <c r="P178" s="10"/>
      <c r="Q178" s="4" t="s">
        <v>2906</v>
      </c>
      <c r="R178" s="5" t="s">
        <v>5155</v>
      </c>
      <c r="S178" s="63">
        <v>0.3541666666666667</v>
      </c>
      <c r="T178" s="57"/>
      <c r="U178" s="6" t="str">
        <f t="shared" si="5"/>
        <v>Đại Học Hàng Hải - Phòng 3 T2 A4 (Lấy phiếu điểm)</v>
      </c>
    </row>
    <row r="179" spans="1:21" ht="25.5" customHeight="1">
      <c r="A179" s="2">
        <v>175</v>
      </c>
      <c r="B179" s="3" t="s">
        <v>1475</v>
      </c>
      <c r="C179" s="3" t="s">
        <v>659</v>
      </c>
      <c r="D179" s="9" t="s">
        <v>3455</v>
      </c>
      <c r="E179" s="9" t="s">
        <v>4190</v>
      </c>
      <c r="F179" s="9" t="s">
        <v>4932</v>
      </c>
      <c r="G179" s="9" t="e">
        <f>VLOOKUP($F$5:$F$749,'[1]ARRESTATION'!E$2:E$2846,1,0)</f>
        <v>#N/A</v>
      </c>
      <c r="H179" s="4" t="s">
        <v>746</v>
      </c>
      <c r="I179" s="4" t="s">
        <v>15</v>
      </c>
      <c r="J179" s="4" t="s">
        <v>761</v>
      </c>
      <c r="K179" s="78">
        <f t="shared" si="4"/>
        <v>32797</v>
      </c>
      <c r="L179" s="43" t="s">
        <v>1476</v>
      </c>
      <c r="M179" s="2"/>
      <c r="N179" s="2"/>
      <c r="O179" s="4" t="s">
        <v>1477</v>
      </c>
      <c r="P179" s="4"/>
      <c r="Q179" s="4" t="s">
        <v>2906</v>
      </c>
      <c r="R179" s="5" t="s">
        <v>5155</v>
      </c>
      <c r="S179" s="63">
        <v>0.3541666666666667</v>
      </c>
      <c r="T179" s="57"/>
      <c r="U179" s="6" t="str">
        <f t="shared" si="5"/>
        <v>Đại Học Hàng Hải - Phòng 3 T2 A4 (Lấy phiếu điểm)</v>
      </c>
    </row>
    <row r="180" spans="1:21" ht="25.5" customHeight="1">
      <c r="A180" s="2">
        <v>176</v>
      </c>
      <c r="B180" s="9" t="s">
        <v>1110</v>
      </c>
      <c r="C180" s="9" t="s">
        <v>1144</v>
      </c>
      <c r="D180" s="9" t="s">
        <v>3456</v>
      </c>
      <c r="E180" s="9" t="s">
        <v>4191</v>
      </c>
      <c r="F180" s="9" t="s">
        <v>4933</v>
      </c>
      <c r="G180" s="9" t="e">
        <f>VLOOKUP($F$5:$F$749,'[1]ARRESTATION'!E$2:E$2846,1,0)</f>
        <v>#N/A</v>
      </c>
      <c r="H180" s="7" t="s">
        <v>86</v>
      </c>
      <c r="I180" s="7" t="s">
        <v>15</v>
      </c>
      <c r="J180" s="7" t="s">
        <v>923</v>
      </c>
      <c r="K180" s="78">
        <f t="shared" si="4"/>
        <v>32063</v>
      </c>
      <c r="L180" s="40" t="s">
        <v>1145</v>
      </c>
      <c r="M180" s="7"/>
      <c r="N180" s="7"/>
      <c r="O180" s="7" t="s">
        <v>1146</v>
      </c>
      <c r="P180" s="10"/>
      <c r="Q180" s="4" t="s">
        <v>2906</v>
      </c>
      <c r="R180" s="5" t="s">
        <v>5155</v>
      </c>
      <c r="S180" s="63">
        <v>0.3541666666666667</v>
      </c>
      <c r="T180" s="57"/>
      <c r="U180" s="6" t="str">
        <f t="shared" si="5"/>
        <v>Đại Học Hàng Hải - Phòng 3 T2 A4 (Lấy phiếu điểm)</v>
      </c>
    </row>
    <row r="181" spans="1:21" ht="25.5" customHeight="1">
      <c r="A181" s="2">
        <v>177</v>
      </c>
      <c r="B181" s="3" t="s">
        <v>629</v>
      </c>
      <c r="C181" s="3" t="s">
        <v>430</v>
      </c>
      <c r="D181" s="9" t="s">
        <v>3457</v>
      </c>
      <c r="E181" s="9" t="s">
        <v>4192</v>
      </c>
      <c r="F181" s="9" t="s">
        <v>4934</v>
      </c>
      <c r="G181" s="9" t="e">
        <f>VLOOKUP($F$5:$F$749,'[1]ARRESTATION'!E$2:E$2846,1,0)</f>
        <v>#N/A</v>
      </c>
      <c r="H181" s="4" t="s">
        <v>57</v>
      </c>
      <c r="I181" s="4" t="s">
        <v>46</v>
      </c>
      <c r="J181" s="4" t="s">
        <v>26</v>
      </c>
      <c r="K181" s="78">
        <f t="shared" si="4"/>
        <v>36370</v>
      </c>
      <c r="L181" s="40" t="s">
        <v>823</v>
      </c>
      <c r="M181" s="4" t="s">
        <v>824</v>
      </c>
      <c r="N181" s="4" t="s">
        <v>776</v>
      </c>
      <c r="O181" s="4" t="s">
        <v>825</v>
      </c>
      <c r="P181" s="3"/>
      <c r="Q181" s="4" t="s">
        <v>2906</v>
      </c>
      <c r="R181" s="5" t="s">
        <v>5155</v>
      </c>
      <c r="S181" s="63">
        <v>0.3541666666666667</v>
      </c>
      <c r="T181" s="57"/>
      <c r="U181" s="6" t="str">
        <f t="shared" si="5"/>
        <v>Đại Học Hàng Hải - Phòng 3 T2 A4 (Lấy phiếu điểm)</v>
      </c>
    </row>
    <row r="182" spans="1:21" ht="25.5" customHeight="1">
      <c r="A182" s="2">
        <v>178</v>
      </c>
      <c r="B182" s="9" t="s">
        <v>850</v>
      </c>
      <c r="C182" s="9" t="s">
        <v>430</v>
      </c>
      <c r="D182" s="9" t="s">
        <v>3458</v>
      </c>
      <c r="E182" s="9" t="s">
        <v>4193</v>
      </c>
      <c r="F182" s="9" t="s">
        <v>4935</v>
      </c>
      <c r="G182" s="9" t="e">
        <f>VLOOKUP($F$5:$F$749,'[1]ARRESTATION'!E$2:E$2846,1,0)</f>
        <v>#N/A</v>
      </c>
      <c r="H182" s="4" t="s">
        <v>57</v>
      </c>
      <c r="I182" s="4" t="s">
        <v>13</v>
      </c>
      <c r="J182" s="4" t="s">
        <v>26</v>
      </c>
      <c r="K182" s="78">
        <f aca="true" t="shared" si="6" ref="K182:K245">DATE(J182,I182,H182)</f>
        <v>36493</v>
      </c>
      <c r="L182" s="40" t="s">
        <v>851</v>
      </c>
      <c r="M182" s="4" t="s">
        <v>852</v>
      </c>
      <c r="N182" s="4" t="s">
        <v>480</v>
      </c>
      <c r="O182" s="4" t="s">
        <v>853</v>
      </c>
      <c r="P182" s="10"/>
      <c r="Q182" s="4" t="s">
        <v>2906</v>
      </c>
      <c r="R182" s="5" t="s">
        <v>5155</v>
      </c>
      <c r="S182" s="63">
        <v>0.3541666666666667</v>
      </c>
      <c r="T182" s="57"/>
      <c r="U182" s="6" t="str">
        <f aca="true" t="shared" si="7" ref="U182:U245">"Đại Học Hàng Hải"&amp;" - "&amp;R182&amp;" ("&amp;Q182&amp;")"</f>
        <v>Đại Học Hàng Hải - Phòng 3 T2 A4 (Lấy phiếu điểm)</v>
      </c>
    </row>
    <row r="183" spans="1:21" ht="25.5" customHeight="1">
      <c r="A183" s="2">
        <v>179</v>
      </c>
      <c r="B183" s="9" t="s">
        <v>590</v>
      </c>
      <c r="C183" s="9" t="s">
        <v>430</v>
      </c>
      <c r="D183" s="9" t="s">
        <v>3459</v>
      </c>
      <c r="E183" s="9" t="s">
        <v>4194</v>
      </c>
      <c r="F183" s="9" t="s">
        <v>4936</v>
      </c>
      <c r="G183" s="9" t="e">
        <f>VLOOKUP($F$5:$F$749,'[1]ARRESTATION'!E$2:E$2846,1,0)</f>
        <v>#N/A</v>
      </c>
      <c r="H183" s="7" t="s">
        <v>19</v>
      </c>
      <c r="I183" s="7" t="s">
        <v>34</v>
      </c>
      <c r="J183" s="7" t="s">
        <v>25</v>
      </c>
      <c r="K183" s="78">
        <f t="shared" si="6"/>
        <v>35838</v>
      </c>
      <c r="L183" s="40" t="s">
        <v>1048</v>
      </c>
      <c r="M183" s="7" t="s">
        <v>96</v>
      </c>
      <c r="N183" s="7"/>
      <c r="O183" s="7" t="s">
        <v>1049</v>
      </c>
      <c r="P183" s="10"/>
      <c r="Q183" s="4" t="s">
        <v>2906</v>
      </c>
      <c r="R183" s="5" t="s">
        <v>5155</v>
      </c>
      <c r="S183" s="63">
        <v>0.3541666666666667</v>
      </c>
      <c r="T183" s="57"/>
      <c r="U183" s="6" t="str">
        <f t="shared" si="7"/>
        <v>Đại Học Hàng Hải - Phòng 3 T2 A4 (Lấy phiếu điểm)</v>
      </c>
    </row>
    <row r="184" spans="1:21" ht="25.5" customHeight="1">
      <c r="A184" s="2">
        <v>180</v>
      </c>
      <c r="B184" s="3" t="s">
        <v>1103</v>
      </c>
      <c r="C184" s="3" t="s">
        <v>430</v>
      </c>
      <c r="D184" s="9" t="s">
        <v>3460</v>
      </c>
      <c r="E184" s="9" t="s">
        <v>4195</v>
      </c>
      <c r="F184" s="9" t="s">
        <v>4937</v>
      </c>
      <c r="G184" s="9" t="e">
        <f>VLOOKUP($F$5:$F$749,'[1]ARRESTATION'!E$2:E$2846,1,0)</f>
        <v>#N/A</v>
      </c>
      <c r="H184" s="4" t="s">
        <v>55</v>
      </c>
      <c r="I184" s="4" t="s">
        <v>46</v>
      </c>
      <c r="J184" s="4" t="s">
        <v>761</v>
      </c>
      <c r="K184" s="78">
        <f t="shared" si="6"/>
        <v>32716</v>
      </c>
      <c r="L184" s="40" t="s">
        <v>1102</v>
      </c>
      <c r="M184" s="2"/>
      <c r="N184" s="2"/>
      <c r="O184" s="4" t="s">
        <v>1104</v>
      </c>
      <c r="P184" s="4"/>
      <c r="Q184" s="4" t="s">
        <v>2906</v>
      </c>
      <c r="R184" s="5" t="s">
        <v>5155</v>
      </c>
      <c r="S184" s="63">
        <v>0.3541666666666667</v>
      </c>
      <c r="T184" s="57"/>
      <c r="U184" s="6" t="str">
        <f t="shared" si="7"/>
        <v>Đại Học Hàng Hải - Phòng 3 T2 A4 (Lấy phiếu điểm)</v>
      </c>
    </row>
    <row r="185" spans="1:21" ht="25.5" customHeight="1">
      <c r="A185" s="2">
        <v>181</v>
      </c>
      <c r="B185" s="3" t="s">
        <v>1174</v>
      </c>
      <c r="C185" s="3" t="s">
        <v>430</v>
      </c>
      <c r="D185" s="9" t="s">
        <v>3461</v>
      </c>
      <c r="E185" s="9" t="s">
        <v>4196</v>
      </c>
      <c r="F185" s="9" t="s">
        <v>4938</v>
      </c>
      <c r="G185" s="9" t="e">
        <f>VLOOKUP($F$5:$F$749,'[1]ARRESTATION'!E$2:E$2846,1,0)</f>
        <v>#N/A</v>
      </c>
      <c r="H185" s="4" t="s">
        <v>35</v>
      </c>
      <c r="I185" s="4" t="s">
        <v>48</v>
      </c>
      <c r="J185" s="4" t="s">
        <v>97</v>
      </c>
      <c r="K185" s="78">
        <f t="shared" si="6"/>
        <v>30919</v>
      </c>
      <c r="L185" s="40" t="s">
        <v>1175</v>
      </c>
      <c r="M185" s="4"/>
      <c r="N185" s="4"/>
      <c r="O185" s="4" t="s">
        <v>1176</v>
      </c>
      <c r="P185" s="3"/>
      <c r="Q185" s="4" t="s">
        <v>2906</v>
      </c>
      <c r="R185" s="5" t="s">
        <v>5155</v>
      </c>
      <c r="S185" s="63">
        <v>0.3541666666666667</v>
      </c>
      <c r="T185" s="57"/>
      <c r="U185" s="6" t="str">
        <f t="shared" si="7"/>
        <v>Đại Học Hàng Hải - Phòng 3 T2 A4 (Lấy phiếu điểm)</v>
      </c>
    </row>
    <row r="186" spans="1:21" ht="25.5" customHeight="1">
      <c r="A186" s="2">
        <v>182</v>
      </c>
      <c r="B186" s="3" t="s">
        <v>1185</v>
      </c>
      <c r="C186" s="3" t="s">
        <v>430</v>
      </c>
      <c r="D186" s="9" t="s">
        <v>3462</v>
      </c>
      <c r="E186" s="9" t="s">
        <v>4197</v>
      </c>
      <c r="F186" s="9" t="s">
        <v>4939</v>
      </c>
      <c r="G186" s="9" t="e">
        <f>VLOOKUP($F$5:$F$749,'[1]ARRESTATION'!E$2:E$2846,1,0)</f>
        <v>#N/A</v>
      </c>
      <c r="H186" s="4" t="s">
        <v>13</v>
      </c>
      <c r="I186" s="4" t="s">
        <v>12</v>
      </c>
      <c r="J186" s="4" t="s">
        <v>82</v>
      </c>
      <c r="K186" s="78">
        <f t="shared" si="6"/>
        <v>36688</v>
      </c>
      <c r="L186" s="40" t="s">
        <v>1186</v>
      </c>
      <c r="M186" s="4" t="s">
        <v>1187</v>
      </c>
      <c r="N186" s="4" t="s">
        <v>104</v>
      </c>
      <c r="O186" s="4" t="s">
        <v>1188</v>
      </c>
      <c r="P186" s="5"/>
      <c r="Q186" s="4" t="s">
        <v>2906</v>
      </c>
      <c r="R186" s="5" t="s">
        <v>5155</v>
      </c>
      <c r="S186" s="63">
        <v>0.3541666666666667</v>
      </c>
      <c r="T186" s="57"/>
      <c r="U186" s="6" t="str">
        <f t="shared" si="7"/>
        <v>Đại Học Hàng Hải - Phòng 3 T2 A4 (Lấy phiếu điểm)</v>
      </c>
    </row>
    <row r="187" spans="1:21" ht="25.5" customHeight="1">
      <c r="A187" s="2">
        <v>183</v>
      </c>
      <c r="B187" s="3" t="s">
        <v>950</v>
      </c>
      <c r="C187" s="3" t="s">
        <v>430</v>
      </c>
      <c r="D187" s="9" t="s">
        <v>3463</v>
      </c>
      <c r="E187" s="9" t="s">
        <v>4198</v>
      </c>
      <c r="F187" s="9" t="s">
        <v>4940</v>
      </c>
      <c r="G187" s="9" t="e">
        <f>VLOOKUP($F$5:$F$749,'[1]ARRESTATION'!E$2:E$2846,1,0)</f>
        <v>#N/A</v>
      </c>
      <c r="H187" s="4" t="s">
        <v>16</v>
      </c>
      <c r="I187" s="4" t="s">
        <v>12</v>
      </c>
      <c r="J187" s="4" t="s">
        <v>25</v>
      </c>
      <c r="K187" s="78">
        <f t="shared" si="6"/>
        <v>35967</v>
      </c>
      <c r="L187" s="40" t="s">
        <v>1269</v>
      </c>
      <c r="M187" s="4" t="s">
        <v>1270</v>
      </c>
      <c r="N187" s="4" t="s">
        <v>735</v>
      </c>
      <c r="O187" s="4" t="s">
        <v>1271</v>
      </c>
      <c r="P187" s="5"/>
      <c r="Q187" s="4" t="s">
        <v>2906</v>
      </c>
      <c r="R187" s="5" t="s">
        <v>5155</v>
      </c>
      <c r="S187" s="63">
        <v>0.3541666666666667</v>
      </c>
      <c r="T187" s="57"/>
      <c r="U187" s="6" t="str">
        <f t="shared" si="7"/>
        <v>Đại Học Hàng Hải - Phòng 3 T2 A4 (Lấy phiếu điểm)</v>
      </c>
    </row>
    <row r="188" spans="1:21" ht="25.5" customHeight="1">
      <c r="A188" s="2">
        <v>184</v>
      </c>
      <c r="B188" s="3" t="s">
        <v>1342</v>
      </c>
      <c r="C188" s="3" t="s">
        <v>1343</v>
      </c>
      <c r="D188" s="9" t="s">
        <v>3662</v>
      </c>
      <c r="E188" s="9" t="s">
        <v>4406</v>
      </c>
      <c r="F188" s="9" t="s">
        <v>5150</v>
      </c>
      <c r="G188" s="9" t="e">
        <f>VLOOKUP($F$5:$F$749,'[1]ARRESTATION'!E$2:E$2846,1,0)</f>
        <v>#N/A</v>
      </c>
      <c r="H188" s="4" t="s">
        <v>34</v>
      </c>
      <c r="I188" s="4" t="s">
        <v>22</v>
      </c>
      <c r="J188" s="4" t="s">
        <v>923</v>
      </c>
      <c r="K188" s="78">
        <f t="shared" si="6"/>
        <v>31869</v>
      </c>
      <c r="L188" s="40" t="s">
        <v>1344</v>
      </c>
      <c r="M188" s="2"/>
      <c r="N188" s="2"/>
      <c r="O188" s="4" t="s">
        <v>1345</v>
      </c>
      <c r="P188" s="4"/>
      <c r="Q188" s="4" t="s">
        <v>2906</v>
      </c>
      <c r="R188" s="91" t="s">
        <v>5156</v>
      </c>
      <c r="S188" s="62">
        <v>0.3541666666666667</v>
      </c>
      <c r="T188" s="57"/>
      <c r="U188" s="6" t="str">
        <f t="shared" si="7"/>
        <v>Đại Học Hàng Hải - Phòng 4 T2 A4 (Lấy phiếu điểm)</v>
      </c>
    </row>
    <row r="189" spans="1:21" ht="25.5" customHeight="1">
      <c r="A189" s="2">
        <v>185</v>
      </c>
      <c r="B189" s="9" t="s">
        <v>811</v>
      </c>
      <c r="C189" s="9" t="s">
        <v>814</v>
      </c>
      <c r="D189" s="9" t="s">
        <v>3465</v>
      </c>
      <c r="E189" s="9" t="s">
        <v>4200</v>
      </c>
      <c r="F189" s="9" t="s">
        <v>4942</v>
      </c>
      <c r="G189" s="9" t="e">
        <f>VLOOKUP($F$5:$F$749,'[1]ARRESTATION'!E$2:E$2846,1,0)</f>
        <v>#N/A</v>
      </c>
      <c r="H189" s="7" t="s">
        <v>45</v>
      </c>
      <c r="I189" s="7" t="s">
        <v>46</v>
      </c>
      <c r="J189" s="7" t="s">
        <v>295</v>
      </c>
      <c r="K189" s="78">
        <f t="shared" si="6"/>
        <v>33788</v>
      </c>
      <c r="L189" s="40" t="s">
        <v>812</v>
      </c>
      <c r="M189" s="7"/>
      <c r="N189" s="7"/>
      <c r="O189" s="7" t="s">
        <v>813</v>
      </c>
      <c r="P189" s="10"/>
      <c r="Q189" s="4" t="s">
        <v>2906</v>
      </c>
      <c r="R189" s="10" t="s">
        <v>5156</v>
      </c>
      <c r="S189" s="62">
        <v>0.3541666666666667</v>
      </c>
      <c r="T189" s="57"/>
      <c r="U189" s="6" t="str">
        <f t="shared" si="7"/>
        <v>Đại Học Hàng Hải - Phòng 4 T2 A4 (Lấy phiếu điểm)</v>
      </c>
    </row>
    <row r="190" spans="1:21" ht="25.5" customHeight="1">
      <c r="A190" s="2">
        <v>186</v>
      </c>
      <c r="B190" s="3" t="s">
        <v>93</v>
      </c>
      <c r="C190" s="3" t="s">
        <v>52</v>
      </c>
      <c r="D190" s="9" t="s">
        <v>3466</v>
      </c>
      <c r="E190" s="9" t="s">
        <v>4201</v>
      </c>
      <c r="F190" s="9" t="s">
        <v>4943</v>
      </c>
      <c r="G190" s="9" t="e">
        <f>VLOOKUP($F$5:$F$749,'[1]ARRESTATION'!E$2:E$2846,1,0)</f>
        <v>#N/A</v>
      </c>
      <c r="H190" s="4" t="s">
        <v>35</v>
      </c>
      <c r="I190" s="4" t="s">
        <v>48</v>
      </c>
      <c r="J190" s="4" t="s">
        <v>25</v>
      </c>
      <c r="K190" s="78">
        <f t="shared" si="6"/>
        <v>36032</v>
      </c>
      <c r="L190" s="40" t="s">
        <v>136</v>
      </c>
      <c r="M190" s="2">
        <v>70416</v>
      </c>
      <c r="N190" s="2" t="s">
        <v>85</v>
      </c>
      <c r="O190" s="4" t="s">
        <v>137</v>
      </c>
      <c r="P190" s="4"/>
      <c r="Q190" s="4" t="s">
        <v>2906</v>
      </c>
      <c r="R190" s="10" t="s">
        <v>5156</v>
      </c>
      <c r="S190" s="62">
        <v>0.3541666666666667</v>
      </c>
      <c r="T190" s="57"/>
      <c r="U190" s="6" t="str">
        <f t="shared" si="7"/>
        <v>Đại Học Hàng Hải - Phòng 4 T2 A4 (Lấy phiếu điểm)</v>
      </c>
    </row>
    <row r="191" spans="1:21" ht="25.5" customHeight="1">
      <c r="A191" s="2">
        <v>187</v>
      </c>
      <c r="B191" s="3" t="s">
        <v>93</v>
      </c>
      <c r="C191" s="3" t="s">
        <v>52</v>
      </c>
      <c r="D191" s="9" t="s">
        <v>3466</v>
      </c>
      <c r="E191" s="9" t="s">
        <v>4202</v>
      </c>
      <c r="F191" s="9" t="s">
        <v>4944</v>
      </c>
      <c r="G191" s="9" t="e">
        <f>VLOOKUP($F$5:$F$749,'[1]ARRESTATION'!E$2:E$2846,1,0)</f>
        <v>#N/A</v>
      </c>
      <c r="H191" s="4" t="s">
        <v>30</v>
      </c>
      <c r="I191" s="4" t="s">
        <v>14</v>
      </c>
      <c r="J191" s="4" t="s">
        <v>25</v>
      </c>
      <c r="K191" s="78">
        <f t="shared" si="6"/>
        <v>36053</v>
      </c>
      <c r="L191" s="48" t="s">
        <v>793</v>
      </c>
      <c r="M191" s="4" t="s">
        <v>794</v>
      </c>
      <c r="N191" s="4" t="s">
        <v>610</v>
      </c>
      <c r="O191" s="4" t="s">
        <v>795</v>
      </c>
      <c r="P191" s="3"/>
      <c r="Q191" s="4" t="s">
        <v>2906</v>
      </c>
      <c r="R191" s="10" t="s">
        <v>5156</v>
      </c>
      <c r="S191" s="62">
        <v>0.3541666666666667</v>
      </c>
      <c r="T191" s="57"/>
      <c r="U191" s="6" t="str">
        <f t="shared" si="7"/>
        <v>Đại Học Hàng Hải - Phòng 4 T2 A4 (Lấy phiếu điểm)</v>
      </c>
    </row>
    <row r="192" spans="1:21" ht="25.5" customHeight="1">
      <c r="A192" s="2">
        <v>188</v>
      </c>
      <c r="B192" s="3" t="s">
        <v>1250</v>
      </c>
      <c r="C192" s="3" t="s">
        <v>52</v>
      </c>
      <c r="D192" s="9" t="s">
        <v>3467</v>
      </c>
      <c r="E192" s="9" t="s">
        <v>4203</v>
      </c>
      <c r="F192" s="9" t="s">
        <v>4945</v>
      </c>
      <c r="G192" s="9" t="e">
        <f>VLOOKUP($F$5:$F$749,'[1]ARRESTATION'!E$2:E$2846,1,0)</f>
        <v>#N/A</v>
      </c>
      <c r="H192" s="4" t="s">
        <v>32</v>
      </c>
      <c r="I192" s="4" t="s">
        <v>46</v>
      </c>
      <c r="J192" s="4" t="s">
        <v>1056</v>
      </c>
      <c r="K192" s="78">
        <f t="shared" si="6"/>
        <v>32348</v>
      </c>
      <c r="L192" s="40" t="s">
        <v>1251</v>
      </c>
      <c r="M192" s="4"/>
      <c r="N192" s="4"/>
      <c r="O192" s="4" t="s">
        <v>1252</v>
      </c>
      <c r="P192" s="3"/>
      <c r="Q192" s="4" t="s">
        <v>2906</v>
      </c>
      <c r="R192" s="10" t="s">
        <v>5156</v>
      </c>
      <c r="S192" s="62">
        <v>0.3541666666666667</v>
      </c>
      <c r="T192" s="57"/>
      <c r="U192" s="6" t="str">
        <f t="shared" si="7"/>
        <v>Đại Học Hàng Hải - Phòng 4 T2 A4 (Lấy phiếu điểm)</v>
      </c>
    </row>
    <row r="193" spans="1:21" ht="25.5" customHeight="1">
      <c r="A193" s="2">
        <v>189</v>
      </c>
      <c r="B193" s="9" t="s">
        <v>919</v>
      </c>
      <c r="C193" s="9" t="s">
        <v>920</v>
      </c>
      <c r="D193" s="9" t="s">
        <v>3468</v>
      </c>
      <c r="E193" s="9" t="s">
        <v>4204</v>
      </c>
      <c r="F193" s="9" t="s">
        <v>4946</v>
      </c>
      <c r="G193" s="9" t="e">
        <f>VLOOKUP($F$5:$F$749,'[1]ARRESTATION'!E$2:E$2846,1,0)</f>
        <v>#N/A</v>
      </c>
      <c r="H193" s="4" t="s">
        <v>48</v>
      </c>
      <c r="I193" s="4" t="s">
        <v>34</v>
      </c>
      <c r="J193" s="4" t="s">
        <v>25</v>
      </c>
      <c r="K193" s="78">
        <f t="shared" si="6"/>
        <v>35834</v>
      </c>
      <c r="L193" s="40" t="s">
        <v>921</v>
      </c>
      <c r="M193" s="4" t="s">
        <v>96</v>
      </c>
      <c r="N193" s="4"/>
      <c r="O193" s="4" t="s">
        <v>922</v>
      </c>
      <c r="P193" s="10"/>
      <c r="Q193" s="4" t="s">
        <v>2906</v>
      </c>
      <c r="R193" s="10" t="s">
        <v>5156</v>
      </c>
      <c r="S193" s="62">
        <v>0.3541666666666667</v>
      </c>
      <c r="T193" s="57"/>
      <c r="U193" s="6" t="str">
        <f t="shared" si="7"/>
        <v>Đại Học Hàng Hải - Phòng 4 T2 A4 (Lấy phiếu điểm)</v>
      </c>
    </row>
    <row r="194" spans="1:21" ht="25.5" customHeight="1">
      <c r="A194" s="2">
        <v>190</v>
      </c>
      <c r="B194" s="3" t="s">
        <v>142</v>
      </c>
      <c r="C194" s="3" t="s">
        <v>355</v>
      </c>
      <c r="D194" s="9" t="s">
        <v>3469</v>
      </c>
      <c r="E194" s="9" t="s">
        <v>4205</v>
      </c>
      <c r="F194" s="9" t="s">
        <v>4947</v>
      </c>
      <c r="G194" s="9" t="e">
        <f>VLOOKUP($F$5:$F$749,'[1]ARRESTATION'!E$2:E$2846,1,0)</f>
        <v>#N/A</v>
      </c>
      <c r="H194" s="4" t="s">
        <v>34</v>
      </c>
      <c r="I194" s="4" t="s">
        <v>48</v>
      </c>
      <c r="J194" s="4" t="s">
        <v>24</v>
      </c>
      <c r="K194" s="78">
        <f t="shared" si="6"/>
        <v>34913</v>
      </c>
      <c r="L194" s="40">
        <v>163361020</v>
      </c>
      <c r="M194" s="2"/>
      <c r="N194" s="2"/>
      <c r="O194" s="4" t="s">
        <v>356</v>
      </c>
      <c r="P194" s="4"/>
      <c r="Q194" s="4" t="s">
        <v>2906</v>
      </c>
      <c r="R194" s="10" t="s">
        <v>5156</v>
      </c>
      <c r="S194" s="62">
        <v>0.3541666666666667</v>
      </c>
      <c r="T194" s="57"/>
      <c r="U194" s="6" t="str">
        <f t="shared" si="7"/>
        <v>Đại Học Hàng Hải - Phòng 4 T2 A4 (Lấy phiếu điểm)</v>
      </c>
    </row>
    <row r="195" spans="1:21" ht="25.5" customHeight="1">
      <c r="A195" s="2">
        <v>191</v>
      </c>
      <c r="B195" s="9" t="s">
        <v>779</v>
      </c>
      <c r="C195" s="9" t="s">
        <v>355</v>
      </c>
      <c r="D195" s="9" t="s">
        <v>3470</v>
      </c>
      <c r="E195" s="9" t="s">
        <v>4206</v>
      </c>
      <c r="F195" s="9" t="s">
        <v>4948</v>
      </c>
      <c r="G195" s="9" t="e">
        <f>VLOOKUP($F$5:$F$749,'[1]ARRESTATION'!E$2:E$2846,1,0)</f>
        <v>#N/A</v>
      </c>
      <c r="H195" s="7" t="s">
        <v>48</v>
      </c>
      <c r="I195" s="7" t="s">
        <v>13</v>
      </c>
      <c r="J195" s="7" t="s">
        <v>25</v>
      </c>
      <c r="K195" s="78">
        <f t="shared" si="6"/>
        <v>36107</v>
      </c>
      <c r="L195" s="40" t="s">
        <v>780</v>
      </c>
      <c r="M195" s="7" t="s">
        <v>781</v>
      </c>
      <c r="N195" s="7" t="s">
        <v>782</v>
      </c>
      <c r="O195" s="7" t="s">
        <v>783</v>
      </c>
      <c r="P195" s="10"/>
      <c r="Q195" s="4" t="s">
        <v>2906</v>
      </c>
      <c r="R195" s="10" t="s">
        <v>5156</v>
      </c>
      <c r="S195" s="62">
        <v>0.3541666666666667</v>
      </c>
      <c r="T195" s="57"/>
      <c r="U195" s="6" t="str">
        <f t="shared" si="7"/>
        <v>Đại Học Hàng Hải - Phòng 4 T2 A4 (Lấy phiếu điểm)</v>
      </c>
    </row>
    <row r="196" spans="1:21" ht="25.5" customHeight="1">
      <c r="A196" s="2">
        <v>192</v>
      </c>
      <c r="B196" s="3" t="s">
        <v>1418</v>
      </c>
      <c r="C196" s="3" t="s">
        <v>1419</v>
      </c>
      <c r="D196" s="9" t="s">
        <v>3471</v>
      </c>
      <c r="E196" s="9" t="s">
        <v>4207</v>
      </c>
      <c r="F196" s="9" t="s">
        <v>4949</v>
      </c>
      <c r="G196" s="9" t="e">
        <f>VLOOKUP($F$5:$F$749,'[1]ARRESTATION'!E$2:E$2846,1,0)</f>
        <v>#N/A</v>
      </c>
      <c r="H196" s="4" t="s">
        <v>746</v>
      </c>
      <c r="I196" s="4" t="s">
        <v>13</v>
      </c>
      <c r="J196" s="4" t="s">
        <v>82</v>
      </c>
      <c r="K196" s="78">
        <f t="shared" si="6"/>
        <v>36846</v>
      </c>
      <c r="L196" s="42" t="s">
        <v>1420</v>
      </c>
      <c r="M196" s="2">
        <v>78085</v>
      </c>
      <c r="N196" s="2" t="s">
        <v>383</v>
      </c>
      <c r="O196" s="4" t="s">
        <v>1421</v>
      </c>
      <c r="P196" s="4"/>
      <c r="Q196" s="4" t="s">
        <v>2906</v>
      </c>
      <c r="R196" s="10" t="s">
        <v>5156</v>
      </c>
      <c r="S196" s="62">
        <v>0.3541666666666667</v>
      </c>
      <c r="T196" s="57"/>
      <c r="U196" s="6" t="str">
        <f t="shared" si="7"/>
        <v>Đại Học Hàng Hải - Phòng 4 T2 A4 (Lấy phiếu điểm)</v>
      </c>
    </row>
    <row r="197" spans="1:21" ht="25.5" customHeight="1">
      <c r="A197" s="2">
        <v>193</v>
      </c>
      <c r="B197" s="3" t="s">
        <v>1266</v>
      </c>
      <c r="C197" s="3" t="s">
        <v>630</v>
      </c>
      <c r="D197" s="9" t="s">
        <v>3472</v>
      </c>
      <c r="E197" s="9" t="s">
        <v>4208</v>
      </c>
      <c r="F197" s="9" t="s">
        <v>4950</v>
      </c>
      <c r="G197" s="9" t="e">
        <f>VLOOKUP($F$5:$F$749,'[1]ARRESTATION'!E$2:E$2846,1,0)</f>
        <v>#N/A</v>
      </c>
      <c r="H197" s="4" t="s">
        <v>30</v>
      </c>
      <c r="I197" s="4" t="s">
        <v>68</v>
      </c>
      <c r="J197" s="4" t="s">
        <v>97</v>
      </c>
      <c r="K197" s="78">
        <f t="shared" si="6"/>
        <v>30696</v>
      </c>
      <c r="L197" s="40" t="s">
        <v>1338</v>
      </c>
      <c r="M197" s="2"/>
      <c r="N197" s="2"/>
      <c r="O197" s="4" t="s">
        <v>1339</v>
      </c>
      <c r="P197" s="4"/>
      <c r="Q197" s="4" t="s">
        <v>2906</v>
      </c>
      <c r="R197" s="10" t="s">
        <v>5156</v>
      </c>
      <c r="S197" s="62">
        <v>0.3541666666666667</v>
      </c>
      <c r="T197" s="57"/>
      <c r="U197" s="6" t="str">
        <f t="shared" si="7"/>
        <v>Đại Học Hàng Hải - Phòng 4 T2 A4 (Lấy phiếu điểm)</v>
      </c>
    </row>
    <row r="198" spans="1:21" ht="25.5" customHeight="1">
      <c r="A198" s="2">
        <v>194</v>
      </c>
      <c r="B198" s="3" t="s">
        <v>896</v>
      </c>
      <c r="C198" s="3" t="s">
        <v>208</v>
      </c>
      <c r="D198" s="9" t="s">
        <v>3473</v>
      </c>
      <c r="E198" s="9" t="s">
        <v>4209</v>
      </c>
      <c r="F198" s="9" t="s">
        <v>4951</v>
      </c>
      <c r="G198" s="9" t="e">
        <f>VLOOKUP($F$5:$F$749,'[1]ARRESTATION'!E$2:E$2846,1,0)</f>
        <v>#N/A</v>
      </c>
      <c r="H198" s="4" t="s">
        <v>42</v>
      </c>
      <c r="I198" s="4" t="s">
        <v>22</v>
      </c>
      <c r="J198" s="4" t="s">
        <v>25</v>
      </c>
      <c r="K198" s="78">
        <f t="shared" si="6"/>
        <v>35903</v>
      </c>
      <c r="L198" s="42" t="s">
        <v>1435</v>
      </c>
      <c r="M198" s="2">
        <v>67409</v>
      </c>
      <c r="N198" s="2" t="s">
        <v>1436</v>
      </c>
      <c r="O198" s="4" t="s">
        <v>1437</v>
      </c>
      <c r="P198" s="4"/>
      <c r="Q198" s="4" t="s">
        <v>2906</v>
      </c>
      <c r="R198" s="10" t="s">
        <v>5156</v>
      </c>
      <c r="S198" s="62">
        <v>0.3541666666666667</v>
      </c>
      <c r="T198" s="57"/>
      <c r="U198" s="6" t="str">
        <f t="shared" si="7"/>
        <v>Đại Học Hàng Hải - Phòng 4 T2 A4 (Lấy phiếu điểm)</v>
      </c>
    </row>
    <row r="199" spans="1:21" ht="25.5" customHeight="1">
      <c r="A199" s="2">
        <v>195</v>
      </c>
      <c r="B199" s="3" t="s">
        <v>394</v>
      </c>
      <c r="C199" s="3" t="s">
        <v>390</v>
      </c>
      <c r="D199" s="9" t="s">
        <v>3474</v>
      </c>
      <c r="E199" s="9" t="s">
        <v>4210</v>
      </c>
      <c r="F199" s="9" t="s">
        <v>4952</v>
      </c>
      <c r="G199" s="9" t="e">
        <f>VLOOKUP($F$5:$F$749,'[1]ARRESTATION'!E$2:E$2846,1,0)</f>
        <v>#N/A</v>
      </c>
      <c r="H199" s="4" t="s">
        <v>74</v>
      </c>
      <c r="I199" s="4" t="s">
        <v>46</v>
      </c>
      <c r="J199" s="4" t="s">
        <v>25</v>
      </c>
      <c r="K199" s="78">
        <f t="shared" si="6"/>
        <v>35999</v>
      </c>
      <c r="L199" s="40">
        <v>132394669</v>
      </c>
      <c r="M199" s="4" t="s">
        <v>391</v>
      </c>
      <c r="N199" s="4" t="s">
        <v>392</v>
      </c>
      <c r="O199" s="4" t="s">
        <v>393</v>
      </c>
      <c r="P199" s="5"/>
      <c r="Q199" s="4" t="s">
        <v>2906</v>
      </c>
      <c r="R199" s="10" t="s">
        <v>5156</v>
      </c>
      <c r="S199" s="62">
        <v>0.3541666666666667</v>
      </c>
      <c r="T199" s="57"/>
      <c r="U199" s="6" t="str">
        <f t="shared" si="7"/>
        <v>Đại Học Hàng Hải - Phòng 4 T2 A4 (Lấy phiếu điểm)</v>
      </c>
    </row>
    <row r="200" spans="1:21" ht="25.5" customHeight="1">
      <c r="A200" s="2">
        <v>196</v>
      </c>
      <c r="B200" s="3" t="s">
        <v>2904</v>
      </c>
      <c r="C200" s="3" t="s">
        <v>390</v>
      </c>
      <c r="D200" s="9" t="s">
        <v>3475</v>
      </c>
      <c r="E200" s="9" t="s">
        <v>4211</v>
      </c>
      <c r="F200" s="9" t="s">
        <v>4953</v>
      </c>
      <c r="G200" s="9" t="e">
        <f>VLOOKUP($F$5:$F$749,'[1]ARRESTATION'!E$2:E$2846,1,0)</f>
        <v>#N/A</v>
      </c>
      <c r="H200" s="4" t="s">
        <v>19</v>
      </c>
      <c r="I200" s="4" t="s">
        <v>14</v>
      </c>
      <c r="J200" s="4" t="s">
        <v>25</v>
      </c>
      <c r="K200" s="78">
        <f t="shared" si="6"/>
        <v>36050</v>
      </c>
      <c r="L200" s="40" t="s">
        <v>1095</v>
      </c>
      <c r="M200" s="2"/>
      <c r="N200" s="2"/>
      <c r="O200" s="4" t="s">
        <v>1096</v>
      </c>
      <c r="P200" s="4"/>
      <c r="Q200" s="4" t="s">
        <v>2906</v>
      </c>
      <c r="R200" s="10" t="s">
        <v>5156</v>
      </c>
      <c r="S200" s="62">
        <v>0.3541666666666667</v>
      </c>
      <c r="T200" s="57"/>
      <c r="U200" s="6" t="str">
        <f t="shared" si="7"/>
        <v>Đại Học Hàng Hải - Phòng 4 T2 A4 (Lấy phiếu điểm)</v>
      </c>
    </row>
    <row r="201" spans="1:21" ht="25.5" customHeight="1">
      <c r="A201" s="2">
        <v>197</v>
      </c>
      <c r="B201" s="3" t="s">
        <v>1285</v>
      </c>
      <c r="C201" s="3" t="s">
        <v>390</v>
      </c>
      <c r="D201" s="9" t="s">
        <v>3476</v>
      </c>
      <c r="E201" s="9" t="s">
        <v>4212</v>
      </c>
      <c r="F201" s="9" t="s">
        <v>4954</v>
      </c>
      <c r="G201" s="9" t="e">
        <f>VLOOKUP($F$5:$F$749,'[1]ARRESTATION'!E$2:E$2846,1,0)</f>
        <v>#N/A</v>
      </c>
      <c r="H201" s="4" t="s">
        <v>44</v>
      </c>
      <c r="I201" s="4" t="s">
        <v>14</v>
      </c>
      <c r="J201" s="4" t="s">
        <v>738</v>
      </c>
      <c r="K201" s="78">
        <f t="shared" si="6"/>
        <v>33121</v>
      </c>
      <c r="L201" s="40" t="s">
        <v>1286</v>
      </c>
      <c r="M201" s="2"/>
      <c r="N201" s="2"/>
      <c r="O201" s="4" t="s">
        <v>1287</v>
      </c>
      <c r="P201" s="4"/>
      <c r="Q201" s="4" t="s">
        <v>2906</v>
      </c>
      <c r="R201" s="10" t="s">
        <v>5156</v>
      </c>
      <c r="S201" s="62">
        <v>0.3541666666666667</v>
      </c>
      <c r="T201" s="57"/>
      <c r="U201" s="6" t="str">
        <f t="shared" si="7"/>
        <v>Đại Học Hàng Hải - Phòng 4 T2 A4 (Lấy phiếu điểm)</v>
      </c>
    </row>
    <row r="202" spans="1:21" ht="25.5" customHeight="1">
      <c r="A202" s="2">
        <v>198</v>
      </c>
      <c r="B202" s="3" t="s">
        <v>79</v>
      </c>
      <c r="C202" s="3" t="s">
        <v>390</v>
      </c>
      <c r="D202" s="9" t="s">
        <v>3477</v>
      </c>
      <c r="E202" s="9" t="s">
        <v>4213</v>
      </c>
      <c r="F202" s="9" t="s">
        <v>4955</v>
      </c>
      <c r="G202" s="9" t="e">
        <f>VLOOKUP($F$5:$F$749,'[1]ARRESTATION'!E$2:E$2846,1,0)</f>
        <v>#N/A</v>
      </c>
      <c r="H202" s="4" t="s">
        <v>20</v>
      </c>
      <c r="I202" s="4" t="s">
        <v>14</v>
      </c>
      <c r="J202" s="4" t="s">
        <v>757</v>
      </c>
      <c r="K202" s="78">
        <f t="shared" si="6"/>
        <v>33507</v>
      </c>
      <c r="L202" s="42" t="s">
        <v>1458</v>
      </c>
      <c r="M202" s="2"/>
      <c r="N202" s="2"/>
      <c r="O202" s="4" t="s">
        <v>1459</v>
      </c>
      <c r="P202" s="4"/>
      <c r="Q202" s="4" t="s">
        <v>2906</v>
      </c>
      <c r="R202" s="10" t="s">
        <v>5156</v>
      </c>
      <c r="S202" s="62">
        <v>0.3541666666666667</v>
      </c>
      <c r="T202" s="57"/>
      <c r="U202" s="6" t="str">
        <f t="shared" si="7"/>
        <v>Đại Học Hàng Hải - Phòng 4 T2 A4 (Lấy phiếu điểm)</v>
      </c>
    </row>
    <row r="203" spans="1:21" ht="25.5" customHeight="1">
      <c r="A203" s="2">
        <v>199</v>
      </c>
      <c r="B203" s="9" t="s">
        <v>450</v>
      </c>
      <c r="C203" s="9" t="s">
        <v>390</v>
      </c>
      <c r="D203" s="9" t="s">
        <v>3478</v>
      </c>
      <c r="E203" s="9" t="s">
        <v>4214</v>
      </c>
      <c r="F203" s="9" t="s">
        <v>4956</v>
      </c>
      <c r="G203" s="9" t="e">
        <f>VLOOKUP($F$5:$F$749,'[1]ARRESTATION'!E$2:E$2846,1,0)</f>
        <v>#N/A</v>
      </c>
      <c r="H203" s="7" t="s">
        <v>74</v>
      </c>
      <c r="I203" s="7" t="s">
        <v>68</v>
      </c>
      <c r="J203" s="7" t="s">
        <v>27</v>
      </c>
      <c r="K203" s="78">
        <f t="shared" si="6"/>
        <v>35087</v>
      </c>
      <c r="L203" s="45" t="s">
        <v>446</v>
      </c>
      <c r="M203" s="7" t="s">
        <v>447</v>
      </c>
      <c r="N203" s="11" t="s">
        <v>448</v>
      </c>
      <c r="O203" s="7" t="s">
        <v>449</v>
      </c>
      <c r="P203" s="4"/>
      <c r="Q203" s="4" t="s">
        <v>2906</v>
      </c>
      <c r="R203" s="10" t="s">
        <v>5156</v>
      </c>
      <c r="S203" s="62">
        <v>0.3541666666666667</v>
      </c>
      <c r="T203" s="57"/>
      <c r="U203" s="6" t="str">
        <f t="shared" si="7"/>
        <v>Đại Học Hàng Hải - Phòng 4 T2 A4 (Lấy phiếu điểm)</v>
      </c>
    </row>
    <row r="204" spans="1:21" ht="25.5" customHeight="1">
      <c r="A204" s="2">
        <v>200</v>
      </c>
      <c r="B204" s="3" t="s">
        <v>999</v>
      </c>
      <c r="C204" s="3" t="s">
        <v>722</v>
      </c>
      <c r="D204" s="9" t="s">
        <v>3479</v>
      </c>
      <c r="E204" s="9" t="s">
        <v>4215</v>
      </c>
      <c r="F204" s="9" t="s">
        <v>4957</v>
      </c>
      <c r="G204" s="9" t="e">
        <f>VLOOKUP($F$5:$F$749,'[1]ARRESTATION'!E$2:E$2846,1,0)</f>
        <v>#N/A</v>
      </c>
      <c r="H204" s="4" t="s">
        <v>21</v>
      </c>
      <c r="I204" s="4" t="s">
        <v>19</v>
      </c>
      <c r="J204" s="4" t="s">
        <v>29</v>
      </c>
      <c r="K204" s="78">
        <f t="shared" si="6"/>
        <v>35794</v>
      </c>
      <c r="L204" s="40" t="s">
        <v>1000</v>
      </c>
      <c r="M204" s="4" t="s">
        <v>1001</v>
      </c>
      <c r="N204" s="4" t="s">
        <v>1002</v>
      </c>
      <c r="O204" s="4" t="s">
        <v>1003</v>
      </c>
      <c r="P204" s="5"/>
      <c r="Q204" s="4" t="s">
        <v>2906</v>
      </c>
      <c r="R204" s="10" t="s">
        <v>5156</v>
      </c>
      <c r="S204" s="62">
        <v>0.3541666666666667</v>
      </c>
      <c r="T204" s="57"/>
      <c r="U204" s="6" t="str">
        <f t="shared" si="7"/>
        <v>Đại Học Hàng Hải - Phòng 4 T2 A4 (Lấy phiếu điểm)</v>
      </c>
    </row>
    <row r="205" spans="1:21" ht="25.5" customHeight="1">
      <c r="A205" s="2">
        <v>201</v>
      </c>
      <c r="B205" s="3" t="s">
        <v>1377</v>
      </c>
      <c r="C205" s="3" t="s">
        <v>482</v>
      </c>
      <c r="D205" s="9" t="s">
        <v>3480</v>
      </c>
      <c r="E205" s="9" t="s">
        <v>4216</v>
      </c>
      <c r="F205" s="9" t="s">
        <v>4958</v>
      </c>
      <c r="G205" s="9" t="e">
        <f>VLOOKUP($F$5:$F$749,'[1]ARRESTATION'!E$2:E$2846,1,0)</f>
        <v>#N/A</v>
      </c>
      <c r="H205" s="4" t="s">
        <v>12</v>
      </c>
      <c r="I205" s="4" t="s">
        <v>68</v>
      </c>
      <c r="J205" s="4" t="s">
        <v>24</v>
      </c>
      <c r="K205" s="78">
        <f t="shared" si="6"/>
        <v>34705</v>
      </c>
      <c r="L205" s="42" t="s">
        <v>1378</v>
      </c>
      <c r="M205" s="2" t="s">
        <v>96</v>
      </c>
      <c r="N205" s="2"/>
      <c r="O205" s="4" t="s">
        <v>1379</v>
      </c>
      <c r="P205" s="4"/>
      <c r="Q205" s="4" t="s">
        <v>2906</v>
      </c>
      <c r="R205" s="10" t="s">
        <v>5156</v>
      </c>
      <c r="S205" s="62">
        <v>0.3541666666666667</v>
      </c>
      <c r="T205" s="57"/>
      <c r="U205" s="6" t="str">
        <f t="shared" si="7"/>
        <v>Đại Học Hàng Hải - Phòng 4 T2 A4 (Lấy phiếu điểm)</v>
      </c>
    </row>
    <row r="206" spans="1:21" ht="25.5" customHeight="1">
      <c r="A206" s="2">
        <v>202</v>
      </c>
      <c r="B206" s="3" t="s">
        <v>2856</v>
      </c>
      <c r="C206" s="3" t="s">
        <v>482</v>
      </c>
      <c r="D206" s="9" t="s">
        <v>3481</v>
      </c>
      <c r="E206" s="9" t="s">
        <v>4217</v>
      </c>
      <c r="F206" s="9" t="s">
        <v>4959</v>
      </c>
      <c r="G206" s="9" t="e">
        <f>VLOOKUP($F$5:$F$749,'[1]ARRESTATION'!E$2:E$2846,1,0)</f>
        <v>#N/A</v>
      </c>
      <c r="H206" s="4" t="s">
        <v>19</v>
      </c>
      <c r="I206" s="4" t="s">
        <v>34</v>
      </c>
      <c r="J206" s="4" t="s">
        <v>26</v>
      </c>
      <c r="K206" s="78">
        <f t="shared" si="6"/>
        <v>36203</v>
      </c>
      <c r="L206" s="43" t="s">
        <v>2857</v>
      </c>
      <c r="M206" s="2">
        <v>75895</v>
      </c>
      <c r="N206" s="2" t="s">
        <v>2844</v>
      </c>
      <c r="O206" s="4" t="s">
        <v>2858</v>
      </c>
      <c r="P206" s="4"/>
      <c r="Q206" s="4" t="s">
        <v>2906</v>
      </c>
      <c r="R206" s="10" t="s">
        <v>5156</v>
      </c>
      <c r="S206" s="62">
        <v>0.3541666666666667</v>
      </c>
      <c r="T206" s="57"/>
      <c r="U206" s="6" t="str">
        <f t="shared" si="7"/>
        <v>Đại Học Hàng Hải - Phòng 4 T2 A4 (Lấy phiếu điểm)</v>
      </c>
    </row>
    <row r="207" spans="1:21" ht="25.5" customHeight="1">
      <c r="A207" s="2">
        <v>203</v>
      </c>
      <c r="B207" s="12" t="s">
        <v>41</v>
      </c>
      <c r="C207" s="12" t="s">
        <v>60</v>
      </c>
      <c r="D207" s="9" t="s">
        <v>3126</v>
      </c>
      <c r="E207" s="9" t="s">
        <v>4218</v>
      </c>
      <c r="F207" s="9" t="s">
        <v>4960</v>
      </c>
      <c r="G207" s="9" t="e">
        <f>VLOOKUP($F$5:$F$749,'[1]ARRESTATION'!E$2:E$2846,1,0)</f>
        <v>#N/A</v>
      </c>
      <c r="H207" s="11">
        <v>13</v>
      </c>
      <c r="I207" s="11">
        <v>4</v>
      </c>
      <c r="J207" s="11">
        <v>98</v>
      </c>
      <c r="K207" s="78">
        <f t="shared" si="6"/>
        <v>35898</v>
      </c>
      <c r="L207" s="40" t="s">
        <v>106</v>
      </c>
      <c r="M207" s="11">
        <v>68455</v>
      </c>
      <c r="N207" s="11" t="s">
        <v>107</v>
      </c>
      <c r="O207" s="11" t="s">
        <v>113</v>
      </c>
      <c r="P207" s="5"/>
      <c r="Q207" s="4" t="s">
        <v>2906</v>
      </c>
      <c r="R207" s="10" t="s">
        <v>5156</v>
      </c>
      <c r="S207" s="62">
        <v>0.3541666666666667</v>
      </c>
      <c r="T207" s="57"/>
      <c r="U207" s="6" t="str">
        <f t="shared" si="7"/>
        <v>Đại Học Hàng Hải - Phòng 4 T2 A4 (Lấy phiếu điểm)</v>
      </c>
    </row>
    <row r="208" spans="1:21" ht="25.5" customHeight="1">
      <c r="A208" s="2">
        <v>204</v>
      </c>
      <c r="B208" s="3" t="s">
        <v>69</v>
      </c>
      <c r="C208" s="3" t="s">
        <v>60</v>
      </c>
      <c r="D208" s="9" t="s">
        <v>3482</v>
      </c>
      <c r="E208" s="9" t="s">
        <v>4219</v>
      </c>
      <c r="F208" s="9" t="s">
        <v>4961</v>
      </c>
      <c r="G208" s="9" t="e">
        <f>VLOOKUP($F$5:$F$749,'[1]ARRESTATION'!E$2:E$2846,1,0)</f>
        <v>#N/A</v>
      </c>
      <c r="H208" s="4" t="s">
        <v>35</v>
      </c>
      <c r="I208" s="4" t="s">
        <v>13</v>
      </c>
      <c r="J208" s="4" t="s">
        <v>29</v>
      </c>
      <c r="K208" s="78">
        <f t="shared" si="6"/>
        <v>35759</v>
      </c>
      <c r="L208" s="40" t="s">
        <v>138</v>
      </c>
      <c r="M208" s="4" t="s">
        <v>96</v>
      </c>
      <c r="N208" s="4"/>
      <c r="O208" s="7" t="s">
        <v>139</v>
      </c>
      <c r="P208" s="5"/>
      <c r="Q208" s="4" t="s">
        <v>2906</v>
      </c>
      <c r="R208" s="10" t="s">
        <v>5156</v>
      </c>
      <c r="S208" s="62">
        <v>0.3541666666666667</v>
      </c>
      <c r="T208" s="57"/>
      <c r="U208" s="6" t="str">
        <f t="shared" si="7"/>
        <v>Đại Học Hàng Hải - Phòng 4 T2 A4 (Lấy phiếu điểm)</v>
      </c>
    </row>
    <row r="209" spans="1:21" ht="25.5" customHeight="1">
      <c r="A209" s="2">
        <v>205</v>
      </c>
      <c r="B209" s="3" t="s">
        <v>741</v>
      </c>
      <c r="C209" s="3" t="s">
        <v>60</v>
      </c>
      <c r="D209" s="9" t="s">
        <v>3483</v>
      </c>
      <c r="E209" s="9" t="s">
        <v>4220</v>
      </c>
      <c r="F209" s="9" t="s">
        <v>4962</v>
      </c>
      <c r="G209" s="9" t="e">
        <f>VLOOKUP($F$5:$F$749,'[1]ARRESTATION'!E$2:E$2846,1,0)</f>
        <v>#N/A</v>
      </c>
      <c r="H209" s="4" t="s">
        <v>74</v>
      </c>
      <c r="I209" s="4" t="s">
        <v>22</v>
      </c>
      <c r="J209" s="4" t="s">
        <v>29</v>
      </c>
      <c r="K209" s="78">
        <f t="shared" si="6"/>
        <v>35543</v>
      </c>
      <c r="L209" s="40" t="s">
        <v>742</v>
      </c>
      <c r="M209" s="4" t="s">
        <v>96</v>
      </c>
      <c r="N209" s="4"/>
      <c r="O209" s="4" t="s">
        <v>743</v>
      </c>
      <c r="P209" s="3"/>
      <c r="Q209" s="4" t="s">
        <v>2906</v>
      </c>
      <c r="R209" s="10" t="s">
        <v>5156</v>
      </c>
      <c r="S209" s="62">
        <v>0.3541666666666667</v>
      </c>
      <c r="T209" s="57"/>
      <c r="U209" s="6" t="str">
        <f t="shared" si="7"/>
        <v>Đại Học Hàng Hải - Phòng 4 T2 A4 (Lấy phiếu điểm)</v>
      </c>
    </row>
    <row r="210" spans="1:21" ht="25.5" customHeight="1">
      <c r="A210" s="2">
        <v>206</v>
      </c>
      <c r="B210" s="3" t="s">
        <v>946</v>
      </c>
      <c r="C210" s="3" t="s">
        <v>60</v>
      </c>
      <c r="D210" s="9" t="s">
        <v>3484</v>
      </c>
      <c r="E210" s="9" t="s">
        <v>4221</v>
      </c>
      <c r="F210" s="9" t="s">
        <v>4963</v>
      </c>
      <c r="G210" s="9" t="e">
        <f>VLOOKUP($F$5:$F$749,'[1]ARRESTATION'!E$2:E$2846,1,0)</f>
        <v>#N/A</v>
      </c>
      <c r="H210" s="4" t="s">
        <v>74</v>
      </c>
      <c r="I210" s="4" t="s">
        <v>19</v>
      </c>
      <c r="J210" s="4" t="s">
        <v>82</v>
      </c>
      <c r="K210" s="78">
        <f t="shared" si="6"/>
        <v>36883</v>
      </c>
      <c r="L210" s="40" t="s">
        <v>947</v>
      </c>
      <c r="M210" s="2">
        <v>78232</v>
      </c>
      <c r="N210" s="2" t="s">
        <v>948</v>
      </c>
      <c r="O210" s="4" t="s">
        <v>949</v>
      </c>
      <c r="P210" s="4"/>
      <c r="Q210" s="4" t="s">
        <v>2906</v>
      </c>
      <c r="R210" s="10" t="s">
        <v>5156</v>
      </c>
      <c r="S210" s="62">
        <v>0.3541666666666667</v>
      </c>
      <c r="T210" s="57"/>
      <c r="U210" s="6" t="str">
        <f t="shared" si="7"/>
        <v>Đại Học Hàng Hải - Phòng 4 T2 A4 (Lấy phiếu điểm)</v>
      </c>
    </row>
    <row r="211" spans="1:21" ht="25.5" customHeight="1">
      <c r="A211" s="2">
        <v>207</v>
      </c>
      <c r="B211" s="3" t="s">
        <v>1332</v>
      </c>
      <c r="C211" s="3" t="s">
        <v>472</v>
      </c>
      <c r="D211" s="9" t="s">
        <v>3652</v>
      </c>
      <c r="E211" s="9" t="s">
        <v>4396</v>
      </c>
      <c r="F211" s="9" t="s">
        <v>5140</v>
      </c>
      <c r="G211" s="9" t="e">
        <f>VLOOKUP($F$5:$F$749,'[1]ARRESTATION'!E$2:E$2846,1,0)</f>
        <v>#N/A</v>
      </c>
      <c r="H211" s="4" t="s">
        <v>49</v>
      </c>
      <c r="I211" s="4" t="s">
        <v>68</v>
      </c>
      <c r="J211" s="4" t="s">
        <v>1056</v>
      </c>
      <c r="K211" s="78">
        <f t="shared" si="6"/>
        <v>32164</v>
      </c>
      <c r="L211" s="40" t="s">
        <v>1333</v>
      </c>
      <c r="M211" s="2"/>
      <c r="N211" s="2"/>
      <c r="O211" s="4" t="s">
        <v>1334</v>
      </c>
      <c r="P211" s="4"/>
      <c r="Q211" s="4" t="s">
        <v>2906</v>
      </c>
      <c r="R211" s="91" t="s">
        <v>5160</v>
      </c>
      <c r="S211" s="62">
        <v>0.3541666666666667</v>
      </c>
      <c r="T211" s="57"/>
      <c r="U211" s="6" t="str">
        <f t="shared" si="7"/>
        <v>Đại Học Hàng Hải - Phòng 403 T4 A4 (Lấy phiếu điểm)</v>
      </c>
    </row>
    <row r="212" spans="1:21" ht="25.5" customHeight="1">
      <c r="A212" s="2">
        <v>208</v>
      </c>
      <c r="B212" s="3" t="s">
        <v>53</v>
      </c>
      <c r="C212" s="3" t="s">
        <v>827</v>
      </c>
      <c r="D212" s="9" t="s">
        <v>3563</v>
      </c>
      <c r="E212" s="9" t="s">
        <v>4305</v>
      </c>
      <c r="F212" s="9" t="s">
        <v>5047</v>
      </c>
      <c r="G212" s="9" t="e">
        <f>VLOOKUP($F$5:$F$749,'[1]ARRESTATION'!E$2:E$2846,1,0)</f>
        <v>#N/A</v>
      </c>
      <c r="H212" s="4" t="s">
        <v>32</v>
      </c>
      <c r="I212" s="4" t="s">
        <v>34</v>
      </c>
      <c r="J212" s="4" t="s">
        <v>522</v>
      </c>
      <c r="K212" s="78">
        <f t="shared" si="6"/>
        <v>34024</v>
      </c>
      <c r="L212" s="42" t="s">
        <v>1352</v>
      </c>
      <c r="M212" s="2"/>
      <c r="N212" s="2"/>
      <c r="O212" s="4" t="s">
        <v>1353</v>
      </c>
      <c r="P212" s="4"/>
      <c r="Q212" s="4" t="s">
        <v>2906</v>
      </c>
      <c r="R212" s="11" t="s">
        <v>5160</v>
      </c>
      <c r="S212" s="62">
        <v>0.3541666666666667</v>
      </c>
      <c r="T212" s="57"/>
      <c r="U212" s="6" t="str">
        <f t="shared" si="7"/>
        <v>Đại Học Hàng Hải - Phòng 403 T4 A4 (Lấy phiếu điểm)</v>
      </c>
    </row>
    <row r="213" spans="1:21" ht="25.5" customHeight="1">
      <c r="A213" s="2">
        <v>209</v>
      </c>
      <c r="B213" s="3" t="s">
        <v>121</v>
      </c>
      <c r="C213" s="3" t="s">
        <v>827</v>
      </c>
      <c r="D213" s="9" t="s">
        <v>3564</v>
      </c>
      <c r="E213" s="9" t="s">
        <v>4306</v>
      </c>
      <c r="F213" s="9" t="s">
        <v>5048</v>
      </c>
      <c r="G213" s="9" t="e">
        <f>VLOOKUP($F$5:$F$749,'[1]ARRESTATION'!E$2:E$2846,1,0)</f>
        <v>#N/A</v>
      </c>
      <c r="H213" s="4" t="s">
        <v>18</v>
      </c>
      <c r="I213" s="4" t="s">
        <v>15</v>
      </c>
      <c r="J213" s="4" t="s">
        <v>82</v>
      </c>
      <c r="K213" s="78">
        <f t="shared" si="6"/>
        <v>36819</v>
      </c>
      <c r="L213" s="42" t="s">
        <v>1409</v>
      </c>
      <c r="M213" s="2">
        <v>79194</v>
      </c>
      <c r="N213" s="2" t="s">
        <v>776</v>
      </c>
      <c r="O213" s="4" t="s">
        <v>1410</v>
      </c>
      <c r="P213" s="4"/>
      <c r="Q213" s="4" t="s">
        <v>2906</v>
      </c>
      <c r="R213" s="11" t="s">
        <v>5160</v>
      </c>
      <c r="S213" s="62">
        <v>0.3541666666666667</v>
      </c>
      <c r="T213" s="57"/>
      <c r="U213" s="6" t="str">
        <f t="shared" si="7"/>
        <v>Đại Học Hàng Hải - Phòng 403 T4 A4 (Lấy phiếu điểm)</v>
      </c>
    </row>
    <row r="214" spans="1:21" ht="25.5" customHeight="1">
      <c r="A214" s="2">
        <v>210</v>
      </c>
      <c r="B214" s="3" t="s">
        <v>2033</v>
      </c>
      <c r="C214" s="47" t="s">
        <v>2915</v>
      </c>
      <c r="D214" s="9" t="s">
        <v>3565</v>
      </c>
      <c r="E214" s="9" t="s">
        <v>4307</v>
      </c>
      <c r="F214" s="9" t="s">
        <v>5049</v>
      </c>
      <c r="G214" s="9" t="e">
        <f>VLOOKUP($F$5:$F$749,'[1]ARRESTATION'!E$2:E$2846,1,0)</f>
        <v>#N/A</v>
      </c>
      <c r="H214" s="4" t="s">
        <v>33</v>
      </c>
      <c r="I214" s="4" t="s">
        <v>44</v>
      </c>
      <c r="J214" s="4" t="s">
        <v>757</v>
      </c>
      <c r="K214" s="78">
        <f t="shared" si="6"/>
        <v>33375</v>
      </c>
      <c r="L214" s="43" t="s">
        <v>2878</v>
      </c>
      <c r="M214" s="2"/>
      <c r="N214" s="2"/>
      <c r="O214" s="4" t="s">
        <v>2879</v>
      </c>
      <c r="P214" s="4"/>
      <c r="Q214" s="4" t="s">
        <v>2906</v>
      </c>
      <c r="R214" s="11" t="s">
        <v>5160</v>
      </c>
      <c r="S214" s="62">
        <v>0.3541666666666667</v>
      </c>
      <c r="T214" s="57"/>
      <c r="U214" s="6" t="str">
        <f t="shared" si="7"/>
        <v>Đại Học Hàng Hải - Phòng 403 T4 A4 (Lấy phiếu điểm)</v>
      </c>
    </row>
    <row r="215" spans="1:21" ht="25.5" customHeight="1">
      <c r="A215" s="2">
        <v>211</v>
      </c>
      <c r="B215" s="9" t="s">
        <v>1274</v>
      </c>
      <c r="C215" s="9" t="s">
        <v>1275</v>
      </c>
      <c r="D215" s="9" t="s">
        <v>3566</v>
      </c>
      <c r="E215" s="9" t="s">
        <v>4308</v>
      </c>
      <c r="F215" s="9" t="s">
        <v>5050</v>
      </c>
      <c r="G215" s="9" t="e">
        <f>VLOOKUP($F$5:$F$749,'[1]ARRESTATION'!E$2:E$2846,1,0)</f>
        <v>#N/A</v>
      </c>
      <c r="H215" s="4" t="s">
        <v>12</v>
      </c>
      <c r="I215" s="4" t="s">
        <v>34</v>
      </c>
      <c r="J215" s="4" t="s">
        <v>82</v>
      </c>
      <c r="K215" s="78">
        <f t="shared" si="6"/>
        <v>36562</v>
      </c>
      <c r="L215" s="40" t="s">
        <v>1276</v>
      </c>
      <c r="M215" s="4" t="s">
        <v>96</v>
      </c>
      <c r="N215" s="4"/>
      <c r="O215" s="4" t="s">
        <v>1277</v>
      </c>
      <c r="P215" s="10"/>
      <c r="Q215" s="4" t="s">
        <v>2906</v>
      </c>
      <c r="R215" s="11" t="s">
        <v>5160</v>
      </c>
      <c r="S215" s="62">
        <v>0.3541666666666667</v>
      </c>
      <c r="T215" s="57"/>
      <c r="U215" s="6" t="str">
        <f t="shared" si="7"/>
        <v>Đại Học Hàng Hải - Phòng 403 T4 A4 (Lấy phiếu điểm)</v>
      </c>
    </row>
    <row r="216" spans="1:21" ht="25.5" customHeight="1">
      <c r="A216" s="2">
        <v>212</v>
      </c>
      <c r="B216" s="3" t="s">
        <v>1488</v>
      </c>
      <c r="C216" s="3" t="s">
        <v>1275</v>
      </c>
      <c r="D216" s="9" t="s">
        <v>3567</v>
      </c>
      <c r="E216" s="9" t="s">
        <v>4309</v>
      </c>
      <c r="F216" s="9" t="s">
        <v>5051</v>
      </c>
      <c r="G216" s="9" t="e">
        <f>VLOOKUP($F$5:$F$749,'[1]ARRESTATION'!E$2:E$2846,1,0)</f>
        <v>#N/A</v>
      </c>
      <c r="H216" s="4" t="s">
        <v>35</v>
      </c>
      <c r="I216" s="4" t="s">
        <v>48</v>
      </c>
      <c r="J216" s="4" t="s">
        <v>295</v>
      </c>
      <c r="K216" s="78">
        <f t="shared" si="6"/>
        <v>33841</v>
      </c>
      <c r="L216" s="42" t="s">
        <v>1489</v>
      </c>
      <c r="M216" s="2"/>
      <c r="N216" s="2"/>
      <c r="O216" s="4" t="s">
        <v>1490</v>
      </c>
      <c r="P216" s="4"/>
      <c r="Q216" s="4" t="s">
        <v>2906</v>
      </c>
      <c r="R216" s="11" t="s">
        <v>5160</v>
      </c>
      <c r="S216" s="62">
        <v>0.3541666666666667</v>
      </c>
      <c r="T216" s="57"/>
      <c r="U216" s="6" t="str">
        <f t="shared" si="7"/>
        <v>Đại Học Hàng Hải - Phòng 403 T4 A4 (Lấy phiếu điểm)</v>
      </c>
    </row>
    <row r="217" spans="1:21" ht="25.5" customHeight="1">
      <c r="A217" s="2">
        <v>213</v>
      </c>
      <c r="B217" s="9" t="s">
        <v>968</v>
      </c>
      <c r="C217" s="9" t="s">
        <v>396</v>
      </c>
      <c r="D217" s="9" t="s">
        <v>3568</v>
      </c>
      <c r="E217" s="9" t="s">
        <v>4310</v>
      </c>
      <c r="F217" s="9" t="s">
        <v>5052</v>
      </c>
      <c r="G217" s="9" t="e">
        <f>VLOOKUP($F$5:$F$749,'[1]ARRESTATION'!E$2:E$2846,1,0)</f>
        <v>#N/A</v>
      </c>
      <c r="H217" s="7" t="s">
        <v>20</v>
      </c>
      <c r="I217" s="7" t="s">
        <v>12</v>
      </c>
      <c r="J217" s="7" t="s">
        <v>29</v>
      </c>
      <c r="K217" s="78">
        <f t="shared" si="6"/>
        <v>35607</v>
      </c>
      <c r="L217" s="40" t="s">
        <v>969</v>
      </c>
      <c r="M217" s="7" t="s">
        <v>96</v>
      </c>
      <c r="N217" s="7"/>
      <c r="O217" s="7" t="s">
        <v>970</v>
      </c>
      <c r="P217" s="10"/>
      <c r="Q217" s="4" t="s">
        <v>2906</v>
      </c>
      <c r="R217" s="11" t="s">
        <v>5160</v>
      </c>
      <c r="S217" s="62">
        <v>0.3541666666666667</v>
      </c>
      <c r="T217" s="57"/>
      <c r="U217" s="6" t="str">
        <f t="shared" si="7"/>
        <v>Đại Học Hàng Hải - Phòng 403 T4 A4 (Lấy phiếu điểm)</v>
      </c>
    </row>
    <row r="218" spans="1:21" ht="25.5" customHeight="1">
      <c r="A218" s="2">
        <v>214</v>
      </c>
      <c r="B218" s="9" t="s">
        <v>71</v>
      </c>
      <c r="C218" s="9" t="s">
        <v>648</v>
      </c>
      <c r="D218" s="9" t="s">
        <v>3569</v>
      </c>
      <c r="E218" s="9" t="s">
        <v>4311</v>
      </c>
      <c r="F218" s="9" t="s">
        <v>5053</v>
      </c>
      <c r="G218" s="9" t="e">
        <f>VLOOKUP($F$5:$F$749,'[1]ARRESTATION'!E$2:E$2846,1,0)</f>
        <v>#N/A</v>
      </c>
      <c r="H218" s="7" t="s">
        <v>15</v>
      </c>
      <c r="I218" s="7" t="s">
        <v>13</v>
      </c>
      <c r="J218" s="7" t="s">
        <v>26</v>
      </c>
      <c r="K218" s="78">
        <f t="shared" si="6"/>
        <v>36474</v>
      </c>
      <c r="L218" s="40" t="s">
        <v>981</v>
      </c>
      <c r="M218" s="7" t="s">
        <v>96</v>
      </c>
      <c r="N218" s="7"/>
      <c r="O218" s="7" t="s">
        <v>982</v>
      </c>
      <c r="P218" s="10"/>
      <c r="Q218" s="4" t="s">
        <v>2906</v>
      </c>
      <c r="R218" s="11" t="s">
        <v>5160</v>
      </c>
      <c r="S218" s="62">
        <v>0.3541666666666667</v>
      </c>
      <c r="T218" s="57"/>
      <c r="U218" s="6" t="str">
        <f t="shared" si="7"/>
        <v>Đại Học Hàng Hải - Phòng 403 T4 A4 (Lấy phiếu điểm)</v>
      </c>
    </row>
    <row r="219" spans="1:21" ht="25.5" customHeight="1">
      <c r="A219" s="2">
        <v>215</v>
      </c>
      <c r="B219" s="12" t="s">
        <v>1082</v>
      </c>
      <c r="C219" s="12" t="s">
        <v>62</v>
      </c>
      <c r="D219" s="9" t="s">
        <v>3571</v>
      </c>
      <c r="E219" s="9" t="s">
        <v>4313</v>
      </c>
      <c r="F219" s="9" t="s">
        <v>5055</v>
      </c>
      <c r="G219" s="9" t="e">
        <f>VLOOKUP($F$5:$F$749,'[1]ARRESTATION'!E$2:E$2846,1,0)</f>
        <v>#N/A</v>
      </c>
      <c r="H219" s="11">
        <v>3</v>
      </c>
      <c r="I219" s="11">
        <v>11</v>
      </c>
      <c r="J219" s="11">
        <v>2000</v>
      </c>
      <c r="K219" s="78">
        <f t="shared" si="6"/>
        <v>36833</v>
      </c>
      <c r="L219" s="40" t="s">
        <v>1080</v>
      </c>
      <c r="M219" s="11">
        <v>79306</v>
      </c>
      <c r="N219" s="11" t="s">
        <v>878</v>
      </c>
      <c r="O219" s="11" t="s">
        <v>1081</v>
      </c>
      <c r="P219" s="5"/>
      <c r="Q219" s="4" t="s">
        <v>2906</v>
      </c>
      <c r="R219" s="11" t="s">
        <v>5160</v>
      </c>
      <c r="S219" s="62">
        <v>0.3541666666666667</v>
      </c>
      <c r="T219" s="57"/>
      <c r="U219" s="6" t="str">
        <f t="shared" si="7"/>
        <v>Đại Học Hàng Hải - Phòng 403 T4 A4 (Lấy phiếu điểm)</v>
      </c>
    </row>
    <row r="220" spans="1:21" ht="25.5" customHeight="1">
      <c r="A220" s="2">
        <v>216</v>
      </c>
      <c r="B220" s="3" t="s">
        <v>1209</v>
      </c>
      <c r="C220" s="3" t="s">
        <v>62</v>
      </c>
      <c r="D220" s="9" t="s">
        <v>3572</v>
      </c>
      <c r="E220" s="9" t="s">
        <v>4314</v>
      </c>
      <c r="F220" s="9" t="s">
        <v>5056</v>
      </c>
      <c r="G220" s="9" t="e">
        <f>VLOOKUP($F$5:$F$749,'[1]ARRESTATION'!E$2:E$2846,1,0)</f>
        <v>#N/A</v>
      </c>
      <c r="H220" s="4" t="s">
        <v>35</v>
      </c>
      <c r="I220" s="4" t="s">
        <v>45</v>
      </c>
      <c r="J220" s="4" t="s">
        <v>25</v>
      </c>
      <c r="K220" s="78">
        <f t="shared" si="6"/>
        <v>35879</v>
      </c>
      <c r="L220" s="40" t="s">
        <v>1210</v>
      </c>
      <c r="M220" s="2">
        <v>67956</v>
      </c>
      <c r="N220" s="2" t="s">
        <v>705</v>
      </c>
      <c r="O220" s="4" t="s">
        <v>1211</v>
      </c>
      <c r="P220" s="4"/>
      <c r="Q220" s="4" t="s">
        <v>2906</v>
      </c>
      <c r="R220" s="11" t="s">
        <v>5160</v>
      </c>
      <c r="S220" s="62">
        <v>0.3541666666666667</v>
      </c>
      <c r="T220" s="57"/>
      <c r="U220" s="6" t="str">
        <f t="shared" si="7"/>
        <v>Đại Học Hàng Hải - Phòng 403 T4 A4 (Lấy phiếu điểm)</v>
      </c>
    </row>
    <row r="221" spans="1:21" ht="25.5" customHeight="1">
      <c r="A221" s="2">
        <v>217</v>
      </c>
      <c r="B221" s="3" t="s">
        <v>537</v>
      </c>
      <c r="C221" s="3" t="s">
        <v>62</v>
      </c>
      <c r="D221" s="9" t="s">
        <v>3573</v>
      </c>
      <c r="E221" s="9" t="s">
        <v>4315</v>
      </c>
      <c r="F221" s="9" t="s">
        <v>5057</v>
      </c>
      <c r="G221" s="9" t="e">
        <f>VLOOKUP($F$5:$F$749,'[1]ARRESTATION'!E$2:E$2846,1,0)</f>
        <v>#N/A</v>
      </c>
      <c r="H221" s="4" t="s">
        <v>44</v>
      </c>
      <c r="I221" s="4" t="s">
        <v>48</v>
      </c>
      <c r="J221" s="4" t="s">
        <v>738</v>
      </c>
      <c r="K221" s="78">
        <f t="shared" si="6"/>
        <v>33090</v>
      </c>
      <c r="L221" s="43" t="s">
        <v>2865</v>
      </c>
      <c r="M221" s="2"/>
      <c r="N221" s="2"/>
      <c r="O221" s="4" t="s">
        <v>2866</v>
      </c>
      <c r="P221" s="4"/>
      <c r="Q221" s="4" t="s">
        <v>2906</v>
      </c>
      <c r="R221" s="11" t="s">
        <v>5160</v>
      </c>
      <c r="S221" s="62">
        <v>0.3541666666666667</v>
      </c>
      <c r="T221" s="57"/>
      <c r="U221" s="6" t="str">
        <f t="shared" si="7"/>
        <v>Đại Học Hàng Hải - Phòng 403 T4 A4 (Lấy phiếu điểm)</v>
      </c>
    </row>
    <row r="222" spans="1:21" ht="25.5" customHeight="1">
      <c r="A222" s="2">
        <v>218</v>
      </c>
      <c r="B222" s="3" t="s">
        <v>1255</v>
      </c>
      <c r="C222" s="3" t="s">
        <v>1256</v>
      </c>
      <c r="D222" s="9" t="s">
        <v>3575</v>
      </c>
      <c r="E222" s="9" t="s">
        <v>4317</v>
      </c>
      <c r="F222" s="9" t="s">
        <v>5059</v>
      </c>
      <c r="G222" s="9" t="e">
        <f>VLOOKUP($F$5:$F$749,'[1]ARRESTATION'!E$2:E$2846,1,0)</f>
        <v>#N/A</v>
      </c>
      <c r="H222" s="4" t="s">
        <v>16</v>
      </c>
      <c r="I222" s="4" t="s">
        <v>44</v>
      </c>
      <c r="J222" s="4" t="s">
        <v>761</v>
      </c>
      <c r="K222" s="78">
        <f t="shared" si="6"/>
        <v>32649</v>
      </c>
      <c r="L222" s="48" t="s">
        <v>1257</v>
      </c>
      <c r="M222" s="4"/>
      <c r="N222" s="4"/>
      <c r="O222" s="7" t="s">
        <v>1258</v>
      </c>
      <c r="P222" s="5"/>
      <c r="Q222" s="4" t="s">
        <v>2906</v>
      </c>
      <c r="R222" s="11" t="s">
        <v>5160</v>
      </c>
      <c r="S222" s="62">
        <v>0.3541666666666667</v>
      </c>
      <c r="T222" s="57"/>
      <c r="U222" s="6" t="str">
        <f t="shared" si="7"/>
        <v>Đại Học Hàng Hải - Phòng 403 T4 A4 (Lấy phiếu điểm)</v>
      </c>
    </row>
    <row r="223" spans="1:21" ht="25.5" customHeight="1">
      <c r="A223" s="2">
        <v>219</v>
      </c>
      <c r="B223" s="3" t="s">
        <v>1478</v>
      </c>
      <c r="C223" s="3" t="s">
        <v>1479</v>
      </c>
      <c r="D223" s="9" t="s">
        <v>3576</v>
      </c>
      <c r="E223" s="9" t="s">
        <v>3666</v>
      </c>
      <c r="F223" s="9" t="s">
        <v>5060</v>
      </c>
      <c r="G223" s="9" t="e">
        <f>VLOOKUP($F$5:$F$749,'[1]ARRESTATION'!E$2:E$2846,1,0)</f>
        <v>#N/A</v>
      </c>
      <c r="H223" s="4" t="s">
        <v>45</v>
      </c>
      <c r="I223" s="4" t="s">
        <v>48</v>
      </c>
      <c r="J223" s="4" t="s">
        <v>1480</v>
      </c>
      <c r="K223" s="78">
        <f t="shared" si="6"/>
        <v>26148</v>
      </c>
      <c r="L223" s="43" t="s">
        <v>1481</v>
      </c>
      <c r="M223" s="2"/>
      <c r="N223" s="2"/>
      <c r="O223" s="4"/>
      <c r="P223" s="4"/>
      <c r="Q223" s="4" t="s">
        <v>2906</v>
      </c>
      <c r="R223" s="11" t="s">
        <v>5160</v>
      </c>
      <c r="S223" s="62">
        <v>0.3541666666666667</v>
      </c>
      <c r="T223" s="57" t="s">
        <v>2916</v>
      </c>
      <c r="U223" s="6" t="str">
        <f t="shared" si="7"/>
        <v>Đại Học Hàng Hải - Phòng 403 T4 A4 (Lấy phiếu điểm)</v>
      </c>
    </row>
    <row r="224" spans="1:21" ht="25.5" customHeight="1">
      <c r="A224" s="2">
        <v>220</v>
      </c>
      <c r="B224" s="9" t="s">
        <v>778</v>
      </c>
      <c r="C224" s="9" t="s">
        <v>474</v>
      </c>
      <c r="D224" s="9" t="s">
        <v>3577</v>
      </c>
      <c r="E224" s="9" t="s">
        <v>4318</v>
      </c>
      <c r="F224" s="9" t="s">
        <v>5061</v>
      </c>
      <c r="G224" s="9" t="e">
        <f>VLOOKUP($F$5:$F$749,'[1]ARRESTATION'!E$2:E$2846,1,0)</f>
        <v>#N/A</v>
      </c>
      <c r="H224" s="7" t="s">
        <v>19</v>
      </c>
      <c r="I224" s="7" t="s">
        <v>19</v>
      </c>
      <c r="J224" s="7" t="s">
        <v>26</v>
      </c>
      <c r="K224" s="78">
        <f t="shared" si="6"/>
        <v>36506</v>
      </c>
      <c r="L224" s="40" t="s">
        <v>774</v>
      </c>
      <c r="M224" s="7" t="s">
        <v>775</v>
      </c>
      <c r="N224" s="7" t="s">
        <v>776</v>
      </c>
      <c r="O224" s="7" t="s">
        <v>777</v>
      </c>
      <c r="P224" s="10"/>
      <c r="Q224" s="4" t="s">
        <v>2906</v>
      </c>
      <c r="R224" s="11" t="s">
        <v>5160</v>
      </c>
      <c r="S224" s="62">
        <v>0.3541666666666667</v>
      </c>
      <c r="T224" s="57"/>
      <c r="U224" s="6" t="str">
        <f t="shared" si="7"/>
        <v>Đại Học Hàng Hải - Phòng 403 T4 A4 (Lấy phiếu điểm)</v>
      </c>
    </row>
    <row r="225" spans="1:21" ht="25.5" customHeight="1">
      <c r="A225" s="2">
        <v>221</v>
      </c>
      <c r="B225" s="3" t="s">
        <v>854</v>
      </c>
      <c r="C225" s="3" t="s">
        <v>474</v>
      </c>
      <c r="D225" s="9" t="s">
        <v>3578</v>
      </c>
      <c r="E225" s="9" t="s">
        <v>4319</v>
      </c>
      <c r="F225" s="9" t="s">
        <v>5062</v>
      </c>
      <c r="G225" s="9" t="e">
        <f>VLOOKUP($F$5:$F$749,'[1]ARRESTATION'!E$2:E$2846,1,0)</f>
        <v>#N/A</v>
      </c>
      <c r="H225" s="4" t="s">
        <v>48</v>
      </c>
      <c r="I225" s="4" t="s">
        <v>45</v>
      </c>
      <c r="J225" s="4" t="s">
        <v>738</v>
      </c>
      <c r="K225" s="78">
        <f t="shared" si="6"/>
        <v>32940</v>
      </c>
      <c r="L225" s="40" t="s">
        <v>855</v>
      </c>
      <c r="M225" s="2"/>
      <c r="N225" s="2"/>
      <c r="O225" s="4" t="s">
        <v>856</v>
      </c>
      <c r="P225" s="4"/>
      <c r="Q225" s="4" t="s">
        <v>2906</v>
      </c>
      <c r="R225" s="11" t="s">
        <v>5160</v>
      </c>
      <c r="S225" s="62">
        <v>0.3541666666666667</v>
      </c>
      <c r="T225" s="57"/>
      <c r="U225" s="6" t="str">
        <f t="shared" si="7"/>
        <v>Đại Học Hàng Hải - Phòng 403 T4 A4 (Lấy phiếu điểm)</v>
      </c>
    </row>
    <row r="226" spans="1:21" ht="25.5" customHeight="1">
      <c r="A226" s="2">
        <v>222</v>
      </c>
      <c r="B226" s="3" t="s">
        <v>896</v>
      </c>
      <c r="C226" s="3" t="s">
        <v>574</v>
      </c>
      <c r="D226" s="9" t="s">
        <v>3579</v>
      </c>
      <c r="E226" s="9" t="s">
        <v>4320</v>
      </c>
      <c r="F226" s="9" t="s">
        <v>5063</v>
      </c>
      <c r="G226" s="9" t="e">
        <f>VLOOKUP($F$5:$F$749,'[1]ARRESTATION'!E$2:E$2846,1,0)</f>
        <v>#N/A</v>
      </c>
      <c r="H226" s="4" t="s">
        <v>74</v>
      </c>
      <c r="I226" s="4" t="s">
        <v>15</v>
      </c>
      <c r="J226" s="4" t="s">
        <v>295</v>
      </c>
      <c r="K226" s="78">
        <f t="shared" si="6"/>
        <v>33900</v>
      </c>
      <c r="L226" s="40">
        <v>101120189</v>
      </c>
      <c r="M226" s="2" t="s">
        <v>96</v>
      </c>
      <c r="N226" s="2"/>
      <c r="O226" s="4" t="s">
        <v>897</v>
      </c>
      <c r="P226" s="4"/>
      <c r="Q226" s="4" t="s">
        <v>2906</v>
      </c>
      <c r="R226" s="11" t="s">
        <v>5160</v>
      </c>
      <c r="S226" s="62">
        <v>0.3541666666666667</v>
      </c>
      <c r="T226" s="57"/>
      <c r="U226" s="6" t="str">
        <f t="shared" si="7"/>
        <v>Đại Học Hàng Hải - Phòng 403 T4 A4 (Lấy phiếu điểm)</v>
      </c>
    </row>
    <row r="227" spans="1:21" ht="25.5" customHeight="1">
      <c r="A227" s="2">
        <v>223</v>
      </c>
      <c r="B227" s="9" t="s">
        <v>1110</v>
      </c>
      <c r="C227" s="9" t="s">
        <v>574</v>
      </c>
      <c r="D227" s="9" t="s">
        <v>3581</v>
      </c>
      <c r="E227" s="9" t="s">
        <v>4322</v>
      </c>
      <c r="F227" s="9" t="s">
        <v>5065</v>
      </c>
      <c r="G227" s="9" t="e">
        <f>VLOOKUP($F$5:$F$749,'[1]ARRESTATION'!E$2:E$2846,1,0)</f>
        <v>#N/A</v>
      </c>
      <c r="H227" s="4" t="s">
        <v>15</v>
      </c>
      <c r="I227" s="4" t="s">
        <v>46</v>
      </c>
      <c r="J227" s="4" t="s">
        <v>24</v>
      </c>
      <c r="K227" s="78">
        <f t="shared" si="6"/>
        <v>34890</v>
      </c>
      <c r="L227" s="41" t="s">
        <v>2930</v>
      </c>
      <c r="M227" s="4"/>
      <c r="N227" s="4"/>
      <c r="O227" s="4" t="s">
        <v>1112</v>
      </c>
      <c r="P227" s="10"/>
      <c r="Q227" s="4" t="s">
        <v>2906</v>
      </c>
      <c r="R227" s="11" t="s">
        <v>5160</v>
      </c>
      <c r="S227" s="62">
        <v>0.3541666666666667</v>
      </c>
      <c r="T227" s="57"/>
      <c r="U227" s="6" t="str">
        <f t="shared" si="7"/>
        <v>Đại Học Hàng Hải - Phòng 403 T4 A4 (Lấy phiếu điểm)</v>
      </c>
    </row>
    <row r="228" spans="1:21" ht="25.5" customHeight="1">
      <c r="A228" s="2">
        <v>224</v>
      </c>
      <c r="B228" s="9" t="s">
        <v>1110</v>
      </c>
      <c r="C228" s="9" t="s">
        <v>574</v>
      </c>
      <c r="D228" s="9" t="s">
        <v>3581</v>
      </c>
      <c r="E228" s="9" t="s">
        <v>4323</v>
      </c>
      <c r="F228" s="9" t="s">
        <v>5066</v>
      </c>
      <c r="G228" s="9" t="e">
        <f>VLOOKUP($F$5:$F$749,'[1]ARRESTATION'!E$2:E$2846,1,0)</f>
        <v>#N/A</v>
      </c>
      <c r="H228" s="7" t="s">
        <v>68</v>
      </c>
      <c r="I228" s="7" t="s">
        <v>14</v>
      </c>
      <c r="J228" s="7" t="s">
        <v>24</v>
      </c>
      <c r="K228" s="78">
        <f t="shared" si="6"/>
        <v>34943</v>
      </c>
      <c r="L228" s="40" t="s">
        <v>1160</v>
      </c>
      <c r="M228" s="7"/>
      <c r="N228" s="11"/>
      <c r="O228" s="7" t="s">
        <v>1161</v>
      </c>
      <c r="P228" s="4"/>
      <c r="Q228" s="4" t="s">
        <v>2906</v>
      </c>
      <c r="R228" s="11" t="s">
        <v>5160</v>
      </c>
      <c r="S228" s="62">
        <v>0.3541666666666667</v>
      </c>
      <c r="T228" s="57"/>
      <c r="U228" s="6" t="str">
        <f t="shared" si="7"/>
        <v>Đại Học Hàng Hải - Phòng 403 T4 A4 (Lấy phiếu điểm)</v>
      </c>
    </row>
    <row r="229" spans="1:21" ht="25.5" customHeight="1">
      <c r="A229" s="2">
        <v>225</v>
      </c>
      <c r="B229" s="3" t="s">
        <v>585</v>
      </c>
      <c r="C229" s="3" t="s">
        <v>893</v>
      </c>
      <c r="D229" s="9" t="s">
        <v>3610</v>
      </c>
      <c r="E229" s="9" t="s">
        <v>4352</v>
      </c>
      <c r="F229" s="9" t="s">
        <v>5096</v>
      </c>
      <c r="G229" s="9" t="e">
        <f>VLOOKUP($F$5:$F$749,'[1]ARRESTATION'!E$2:E$2846,1,0)</f>
        <v>#N/A</v>
      </c>
      <c r="H229" s="4" t="s">
        <v>32</v>
      </c>
      <c r="I229" s="4" t="s">
        <v>19</v>
      </c>
      <c r="J229" s="4" t="s">
        <v>28</v>
      </c>
      <c r="K229" s="78">
        <f t="shared" si="6"/>
        <v>34692</v>
      </c>
      <c r="L229" s="40" t="s">
        <v>1180</v>
      </c>
      <c r="M229" s="2" t="s">
        <v>96</v>
      </c>
      <c r="N229" s="2"/>
      <c r="O229" s="4" t="s">
        <v>1181</v>
      </c>
      <c r="P229" s="4"/>
      <c r="Q229" s="4" t="s">
        <v>2906</v>
      </c>
      <c r="R229" s="91" t="s">
        <v>5160</v>
      </c>
      <c r="S229" s="62">
        <v>0.3541666666666667</v>
      </c>
      <c r="T229" s="57"/>
      <c r="U229" s="6" t="str">
        <f t="shared" si="7"/>
        <v>Đại Học Hàng Hải - Phòng 403 T4 A4 (Lấy phiếu điểm)</v>
      </c>
    </row>
    <row r="230" spans="1:21" ht="25.5" customHeight="1">
      <c r="A230" s="2">
        <v>226</v>
      </c>
      <c r="B230" s="9" t="s">
        <v>287</v>
      </c>
      <c r="C230" s="9" t="s">
        <v>961</v>
      </c>
      <c r="D230" s="9" t="s">
        <v>2956</v>
      </c>
      <c r="E230" s="9" t="s">
        <v>3680</v>
      </c>
      <c r="F230" s="9" t="s">
        <v>4422</v>
      </c>
      <c r="G230" s="9" t="e">
        <f>VLOOKUP($F$5:$F$749,'[1]ARRESTATION'!E$2:E$2846,1,0)</f>
        <v>#N/A</v>
      </c>
      <c r="H230" s="7" t="s">
        <v>22</v>
      </c>
      <c r="I230" s="7" t="s">
        <v>44</v>
      </c>
      <c r="J230" s="7" t="s">
        <v>29</v>
      </c>
      <c r="K230" s="78">
        <f t="shared" si="6"/>
        <v>35554</v>
      </c>
      <c r="L230" s="46" t="s">
        <v>2672</v>
      </c>
      <c r="M230" s="7" t="s">
        <v>2673</v>
      </c>
      <c r="N230" s="11" t="s">
        <v>343</v>
      </c>
      <c r="O230" s="7" t="s">
        <v>2674</v>
      </c>
      <c r="P230" s="10" t="s">
        <v>1487</v>
      </c>
      <c r="Q230" s="10" t="s">
        <v>2907</v>
      </c>
      <c r="R230" s="88" t="s">
        <v>5160</v>
      </c>
      <c r="S230" s="63">
        <v>0.3541666666666667</v>
      </c>
      <c r="T230" s="57"/>
      <c r="U230" s="6" t="str">
        <f t="shared" si="7"/>
        <v>Đại Học Hàng Hải - Phòng 403 T4 A4 (Không lấy phiếu điểm)</v>
      </c>
    </row>
    <row r="231" spans="1:21" ht="25.5" customHeight="1">
      <c r="A231" s="2">
        <v>227</v>
      </c>
      <c r="B231" s="47" t="s">
        <v>2931</v>
      </c>
      <c r="C231" s="3" t="s">
        <v>648</v>
      </c>
      <c r="D231" s="9" t="s">
        <v>2963</v>
      </c>
      <c r="E231" s="9" t="s">
        <v>3687</v>
      </c>
      <c r="F231" s="9" t="s">
        <v>4429</v>
      </c>
      <c r="G231" s="9" t="e">
        <f>VLOOKUP($F$5:$F$749,'[1]ARRESTATION'!E$2:E$2846,1,0)</f>
        <v>#N/A</v>
      </c>
      <c r="H231" s="4" t="s">
        <v>15</v>
      </c>
      <c r="I231" s="4" t="s">
        <v>34</v>
      </c>
      <c r="J231" s="4" t="s">
        <v>24</v>
      </c>
      <c r="K231" s="78">
        <f t="shared" si="6"/>
        <v>34740</v>
      </c>
      <c r="L231" s="42" t="s">
        <v>649</v>
      </c>
      <c r="M231" s="4" t="s">
        <v>650</v>
      </c>
      <c r="N231" s="4" t="s">
        <v>651</v>
      </c>
      <c r="O231" s="4" t="s">
        <v>652</v>
      </c>
      <c r="P231" s="5" t="s">
        <v>527</v>
      </c>
      <c r="Q231" s="10" t="s">
        <v>2907</v>
      </c>
      <c r="R231" s="88" t="s">
        <v>5160</v>
      </c>
      <c r="S231" s="63">
        <v>0.3541666666666667</v>
      </c>
      <c r="T231" s="57"/>
      <c r="U231" s="6" t="str">
        <f t="shared" si="7"/>
        <v>Đại Học Hàng Hải - Phòng 403 T4 A4 (Không lấy phiếu điểm)</v>
      </c>
    </row>
    <row r="232" spans="1:21" ht="25.5" customHeight="1">
      <c r="A232" s="2">
        <v>228</v>
      </c>
      <c r="B232" s="3" t="s">
        <v>1427</v>
      </c>
      <c r="C232" s="3" t="s">
        <v>574</v>
      </c>
      <c r="D232" s="9" t="s">
        <v>3583</v>
      </c>
      <c r="E232" s="9" t="s">
        <v>4325</v>
      </c>
      <c r="F232" s="9" t="s">
        <v>5068</v>
      </c>
      <c r="G232" s="9" t="e">
        <f>VLOOKUP($F$5:$F$749,'[1]ARRESTATION'!E$2:E$2846,1,0)</f>
        <v>#N/A</v>
      </c>
      <c r="H232" s="4" t="s">
        <v>21</v>
      </c>
      <c r="I232" s="4" t="s">
        <v>44</v>
      </c>
      <c r="J232" s="4" t="s">
        <v>26</v>
      </c>
      <c r="K232" s="78">
        <f t="shared" si="6"/>
        <v>36310</v>
      </c>
      <c r="L232" s="42" t="s">
        <v>1428</v>
      </c>
      <c r="M232" s="2">
        <v>75246</v>
      </c>
      <c r="N232" s="2" t="s">
        <v>884</v>
      </c>
      <c r="O232" s="4" t="s">
        <v>1429</v>
      </c>
      <c r="P232" s="4"/>
      <c r="Q232" s="4" t="s">
        <v>2906</v>
      </c>
      <c r="R232" s="11" t="s">
        <v>5161</v>
      </c>
      <c r="S232" s="62">
        <v>0.3541666666666667</v>
      </c>
      <c r="T232" s="57"/>
      <c r="U232" s="6" t="str">
        <f t="shared" si="7"/>
        <v>Đại Học Hàng Hải - Phòng 404 T4 A4 (Lấy phiếu điểm)</v>
      </c>
    </row>
    <row r="233" spans="1:21" ht="25.5" customHeight="1">
      <c r="A233" s="2">
        <v>229</v>
      </c>
      <c r="B233" s="9" t="s">
        <v>1134</v>
      </c>
      <c r="C233" s="9" t="s">
        <v>1135</v>
      </c>
      <c r="D233" s="9" t="s">
        <v>3584</v>
      </c>
      <c r="E233" s="9" t="s">
        <v>4326</v>
      </c>
      <c r="F233" s="9" t="s">
        <v>5069</v>
      </c>
      <c r="G233" s="9" t="e">
        <f>VLOOKUP($F$5:$F$749,'[1]ARRESTATION'!E$2:E$2846,1,0)</f>
        <v>#N/A</v>
      </c>
      <c r="H233" s="4" t="s">
        <v>21</v>
      </c>
      <c r="I233" s="4" t="s">
        <v>19</v>
      </c>
      <c r="J233" s="4" t="s">
        <v>24</v>
      </c>
      <c r="K233" s="78">
        <f t="shared" si="6"/>
        <v>35063</v>
      </c>
      <c r="L233" s="40" t="s">
        <v>1136</v>
      </c>
      <c r="M233" s="4"/>
      <c r="N233" s="4"/>
      <c r="O233" s="4" t="s">
        <v>1137</v>
      </c>
      <c r="P233" s="10"/>
      <c r="Q233" s="4" t="s">
        <v>2906</v>
      </c>
      <c r="R233" s="11" t="s">
        <v>5161</v>
      </c>
      <c r="S233" s="62">
        <v>0.3541666666666667</v>
      </c>
      <c r="T233" s="57"/>
      <c r="U233" s="6" t="str">
        <f t="shared" si="7"/>
        <v>Đại Học Hàng Hải - Phòng 404 T4 A4 (Lấy phiếu điểm)</v>
      </c>
    </row>
    <row r="234" spans="1:21" ht="25.5" customHeight="1">
      <c r="A234" s="2">
        <v>230</v>
      </c>
      <c r="B234" s="3" t="s">
        <v>36</v>
      </c>
      <c r="C234" s="3" t="s">
        <v>129</v>
      </c>
      <c r="D234" s="9" t="s">
        <v>3586</v>
      </c>
      <c r="E234" s="9" t="s">
        <v>4328</v>
      </c>
      <c r="F234" s="9" t="s">
        <v>5071</v>
      </c>
      <c r="G234" s="9" t="e">
        <f>VLOOKUP($F$5:$F$749,'[1]ARRESTATION'!E$2:E$2846,1,0)</f>
        <v>#N/A</v>
      </c>
      <c r="H234" s="4" t="s">
        <v>12</v>
      </c>
      <c r="I234" s="4" t="s">
        <v>15</v>
      </c>
      <c r="J234" s="4" t="s">
        <v>28</v>
      </c>
      <c r="K234" s="78">
        <f t="shared" si="6"/>
        <v>34613</v>
      </c>
      <c r="L234" s="43" t="s">
        <v>1354</v>
      </c>
      <c r="M234" s="2"/>
      <c r="N234" s="2"/>
      <c r="O234" s="4" t="s">
        <v>1355</v>
      </c>
      <c r="P234" s="4"/>
      <c r="Q234" s="4" t="s">
        <v>2906</v>
      </c>
      <c r="R234" s="11" t="s">
        <v>5161</v>
      </c>
      <c r="S234" s="62">
        <v>0.3541666666666667</v>
      </c>
      <c r="T234" s="57"/>
      <c r="U234" s="6" t="str">
        <f t="shared" si="7"/>
        <v>Đại Học Hàng Hải - Phòng 404 T4 A4 (Lấy phiếu điểm)</v>
      </c>
    </row>
    <row r="235" spans="1:21" ht="25.5" customHeight="1">
      <c r="A235" s="2">
        <v>231</v>
      </c>
      <c r="B235" s="3" t="s">
        <v>2852</v>
      </c>
      <c r="C235" s="3" t="s">
        <v>54</v>
      </c>
      <c r="D235" s="9" t="s">
        <v>3587</v>
      </c>
      <c r="E235" s="9" t="s">
        <v>4329</v>
      </c>
      <c r="F235" s="9" t="s">
        <v>5072</v>
      </c>
      <c r="G235" s="9" t="e">
        <f>VLOOKUP($F$5:$F$749,'[1]ARRESTATION'!E$2:E$2846,1,0)</f>
        <v>#N/A</v>
      </c>
      <c r="H235" s="4" t="s">
        <v>1029</v>
      </c>
      <c r="I235" s="4" t="s">
        <v>44</v>
      </c>
      <c r="J235" s="4" t="s">
        <v>29</v>
      </c>
      <c r="K235" s="78">
        <f t="shared" si="6"/>
        <v>35581</v>
      </c>
      <c r="L235" s="43" t="s">
        <v>2854</v>
      </c>
      <c r="M235" s="2">
        <v>65359</v>
      </c>
      <c r="N235" s="2" t="s">
        <v>95</v>
      </c>
      <c r="O235" s="4" t="s">
        <v>2855</v>
      </c>
      <c r="P235" s="4"/>
      <c r="Q235" s="4" t="s">
        <v>2906</v>
      </c>
      <c r="R235" s="11" t="s">
        <v>5161</v>
      </c>
      <c r="S235" s="62">
        <v>0.3541666666666667</v>
      </c>
      <c r="T235" s="57"/>
      <c r="U235" s="6" t="str">
        <f t="shared" si="7"/>
        <v>Đại Học Hàng Hải - Phòng 404 T4 A4 (Lấy phiếu điểm)</v>
      </c>
    </row>
    <row r="236" spans="1:21" ht="25.5" customHeight="1">
      <c r="A236" s="2">
        <v>232</v>
      </c>
      <c r="B236" s="3" t="s">
        <v>2871</v>
      </c>
      <c r="C236" s="3" t="s">
        <v>2853</v>
      </c>
      <c r="D236" s="9" t="s">
        <v>3588</v>
      </c>
      <c r="E236" s="9" t="s">
        <v>4330</v>
      </c>
      <c r="F236" s="9" t="s">
        <v>5073</v>
      </c>
      <c r="G236" s="9" t="e">
        <f>VLOOKUP($F$5:$F$749,'[1]ARRESTATION'!E$2:E$2846,1,0)</f>
        <v>#N/A</v>
      </c>
      <c r="H236" s="4" t="s">
        <v>86</v>
      </c>
      <c r="I236" s="4" t="s">
        <v>22</v>
      </c>
      <c r="J236" s="4" t="s">
        <v>738</v>
      </c>
      <c r="K236" s="78">
        <f t="shared" si="6"/>
        <v>32976</v>
      </c>
      <c r="L236" s="43" t="s">
        <v>2872</v>
      </c>
      <c r="M236" s="2"/>
      <c r="N236" s="2"/>
      <c r="O236" s="4" t="s">
        <v>2873</v>
      </c>
      <c r="P236" s="4"/>
      <c r="Q236" s="4" t="s">
        <v>2906</v>
      </c>
      <c r="R236" s="11" t="s">
        <v>5161</v>
      </c>
      <c r="S236" s="62">
        <v>0.3541666666666667</v>
      </c>
      <c r="T236" s="57"/>
      <c r="U236" s="6" t="str">
        <f t="shared" si="7"/>
        <v>Đại Học Hàng Hải - Phòng 404 T4 A4 (Lấy phiếu điểm)</v>
      </c>
    </row>
    <row r="237" spans="1:21" ht="25.5" customHeight="1">
      <c r="A237" s="2">
        <v>233</v>
      </c>
      <c r="B237" s="3" t="s">
        <v>1482</v>
      </c>
      <c r="C237" s="3" t="s">
        <v>1483</v>
      </c>
      <c r="D237" s="9" t="s">
        <v>3589</v>
      </c>
      <c r="E237" s="9" t="s">
        <v>3667</v>
      </c>
      <c r="F237" s="9" t="s">
        <v>5074</v>
      </c>
      <c r="G237" s="9" t="e">
        <f>VLOOKUP($F$5:$F$749,'[1]ARRESTATION'!E$2:E$2846,1,0)</f>
        <v>#N/A</v>
      </c>
      <c r="H237" s="4" t="s">
        <v>32</v>
      </c>
      <c r="I237" s="4" t="s">
        <v>34</v>
      </c>
      <c r="J237" s="4" t="s">
        <v>1484</v>
      </c>
      <c r="K237" s="78">
        <f t="shared" si="6"/>
        <v>28180</v>
      </c>
      <c r="L237" s="43" t="s">
        <v>1485</v>
      </c>
      <c r="M237" s="2"/>
      <c r="N237" s="2"/>
      <c r="O237" s="4"/>
      <c r="P237" s="4"/>
      <c r="Q237" s="4" t="s">
        <v>2906</v>
      </c>
      <c r="R237" s="11" t="s">
        <v>5161</v>
      </c>
      <c r="S237" s="62">
        <v>0.3541666666666667</v>
      </c>
      <c r="T237" s="57"/>
      <c r="U237" s="6" t="str">
        <f t="shared" si="7"/>
        <v>Đại Học Hàng Hải - Phòng 404 T4 A4 (Lấy phiếu điểm)</v>
      </c>
    </row>
    <row r="238" spans="1:21" ht="25.5" customHeight="1">
      <c r="A238" s="2">
        <v>234</v>
      </c>
      <c r="B238" s="12" t="s">
        <v>128</v>
      </c>
      <c r="C238" s="12" t="s">
        <v>50</v>
      </c>
      <c r="D238" s="9" t="s">
        <v>3590</v>
      </c>
      <c r="E238" s="9" t="s">
        <v>4331</v>
      </c>
      <c r="F238" s="9" t="s">
        <v>5075</v>
      </c>
      <c r="G238" s="9" t="e">
        <f>VLOOKUP($F$5:$F$749,'[1]ARRESTATION'!E$2:E$2846,1,0)</f>
        <v>#N/A</v>
      </c>
      <c r="H238" s="11">
        <v>5</v>
      </c>
      <c r="I238" s="11">
        <v>12</v>
      </c>
      <c r="J238" s="11">
        <v>83</v>
      </c>
      <c r="K238" s="78">
        <f t="shared" si="6"/>
        <v>30655</v>
      </c>
      <c r="L238" s="40" t="s">
        <v>1054</v>
      </c>
      <c r="M238" s="11"/>
      <c r="N238" s="11"/>
      <c r="O238" s="11" t="s">
        <v>1055</v>
      </c>
      <c r="P238" s="5"/>
      <c r="Q238" s="4" t="s">
        <v>2906</v>
      </c>
      <c r="R238" s="11" t="s">
        <v>5161</v>
      </c>
      <c r="S238" s="62">
        <v>0.3541666666666667</v>
      </c>
      <c r="T238" s="57"/>
      <c r="U238" s="6" t="str">
        <f t="shared" si="7"/>
        <v>Đại Học Hàng Hải - Phòng 404 T4 A4 (Lấy phiếu điểm)</v>
      </c>
    </row>
    <row r="239" spans="1:21" ht="25.5" customHeight="1">
      <c r="A239" s="2">
        <v>235</v>
      </c>
      <c r="B239" s="9" t="s">
        <v>1189</v>
      </c>
      <c r="C239" s="9" t="s">
        <v>50</v>
      </c>
      <c r="D239" s="9" t="s">
        <v>3591</v>
      </c>
      <c r="E239" s="9" t="s">
        <v>4332</v>
      </c>
      <c r="F239" s="9" t="s">
        <v>5076</v>
      </c>
      <c r="G239" s="9" t="e">
        <f>VLOOKUP($F$5:$F$749,'[1]ARRESTATION'!E$2:E$2846,1,0)</f>
        <v>#N/A</v>
      </c>
      <c r="H239" s="7" t="s">
        <v>49</v>
      </c>
      <c r="I239" s="7" t="s">
        <v>19</v>
      </c>
      <c r="J239" s="7" t="s">
        <v>25</v>
      </c>
      <c r="K239" s="78">
        <f t="shared" si="6"/>
        <v>36151</v>
      </c>
      <c r="L239" s="40" t="s">
        <v>1190</v>
      </c>
      <c r="M239" s="7" t="s">
        <v>96</v>
      </c>
      <c r="N239" s="7"/>
      <c r="O239" s="7" t="s">
        <v>1191</v>
      </c>
      <c r="P239" s="10"/>
      <c r="Q239" s="4" t="s">
        <v>2906</v>
      </c>
      <c r="R239" s="11" t="s">
        <v>5161</v>
      </c>
      <c r="S239" s="62">
        <v>0.3541666666666667</v>
      </c>
      <c r="T239" s="57"/>
      <c r="U239" s="6" t="str">
        <f t="shared" si="7"/>
        <v>Đại Học Hàng Hải - Phòng 404 T4 A4 (Lấy phiếu điểm)</v>
      </c>
    </row>
    <row r="240" spans="1:21" ht="25.5" customHeight="1">
      <c r="A240" s="2">
        <v>236</v>
      </c>
      <c r="B240" s="3" t="s">
        <v>1304</v>
      </c>
      <c r="C240" s="3" t="s">
        <v>50</v>
      </c>
      <c r="D240" s="9" t="s">
        <v>3592</v>
      </c>
      <c r="E240" s="9" t="s">
        <v>4333</v>
      </c>
      <c r="F240" s="9" t="s">
        <v>5077</v>
      </c>
      <c r="G240" s="9" t="e">
        <f>VLOOKUP($F$5:$F$749,'[1]ARRESTATION'!E$2:E$2846,1,0)</f>
        <v>#N/A</v>
      </c>
      <c r="H240" s="4" t="s">
        <v>49</v>
      </c>
      <c r="I240" s="4" t="s">
        <v>15</v>
      </c>
      <c r="J240" s="4" t="s">
        <v>29</v>
      </c>
      <c r="K240" s="78">
        <f t="shared" si="6"/>
        <v>35725</v>
      </c>
      <c r="L240" s="41">
        <v>142846173</v>
      </c>
      <c r="M240" s="2"/>
      <c r="N240" s="2"/>
      <c r="O240" s="4" t="s">
        <v>1305</v>
      </c>
      <c r="P240" s="4"/>
      <c r="Q240" s="4" t="s">
        <v>2906</v>
      </c>
      <c r="R240" s="11" t="s">
        <v>5161</v>
      </c>
      <c r="S240" s="62">
        <v>0.3541666666666667</v>
      </c>
      <c r="T240" s="57"/>
      <c r="U240" s="6" t="str">
        <f t="shared" si="7"/>
        <v>Đại Học Hàng Hải - Phòng 404 T4 A4 (Lấy phiếu điểm)</v>
      </c>
    </row>
    <row r="241" spans="1:21" ht="25.5" customHeight="1">
      <c r="A241" s="2">
        <v>237</v>
      </c>
      <c r="B241" s="3" t="s">
        <v>1370</v>
      </c>
      <c r="C241" s="3" t="s">
        <v>1371</v>
      </c>
      <c r="D241" s="9" t="s">
        <v>3593</v>
      </c>
      <c r="E241" s="9" t="s">
        <v>4334</v>
      </c>
      <c r="F241" s="9" t="s">
        <v>5078</v>
      </c>
      <c r="G241" s="9" t="e">
        <f>VLOOKUP($F$5:$F$749,'[1]ARRESTATION'!E$2:E$2846,1,0)</f>
        <v>#N/A</v>
      </c>
      <c r="H241" s="4" t="s">
        <v>18</v>
      </c>
      <c r="I241" s="4" t="s">
        <v>19</v>
      </c>
      <c r="J241" s="4" t="s">
        <v>761</v>
      </c>
      <c r="K241" s="78">
        <f t="shared" si="6"/>
        <v>32862</v>
      </c>
      <c r="L241" s="42" t="s">
        <v>1372</v>
      </c>
      <c r="M241" s="2"/>
      <c r="N241" s="2"/>
      <c r="O241" s="4" t="s">
        <v>1373</v>
      </c>
      <c r="P241" s="4"/>
      <c r="Q241" s="4" t="s">
        <v>2906</v>
      </c>
      <c r="R241" s="11" t="s">
        <v>5161</v>
      </c>
      <c r="S241" s="62">
        <v>0.3541666666666667</v>
      </c>
      <c r="T241" s="57"/>
      <c r="U241" s="6" t="str">
        <f t="shared" si="7"/>
        <v>Đại Học Hàng Hải - Phòng 404 T4 A4 (Lấy phiếu điểm)</v>
      </c>
    </row>
    <row r="242" spans="1:21" ht="25.5" customHeight="1">
      <c r="A242" s="2">
        <v>238</v>
      </c>
      <c r="B242" s="3" t="s">
        <v>132</v>
      </c>
      <c r="C242" s="3" t="s">
        <v>99</v>
      </c>
      <c r="D242" s="9" t="s">
        <v>3594</v>
      </c>
      <c r="E242" s="9" t="s">
        <v>4335</v>
      </c>
      <c r="F242" s="9" t="s">
        <v>5079</v>
      </c>
      <c r="G242" s="9" t="e">
        <f>VLOOKUP($F$5:$F$749,'[1]ARRESTATION'!E$2:E$2846,1,0)</f>
        <v>#N/A</v>
      </c>
      <c r="H242" s="4" t="s">
        <v>15</v>
      </c>
      <c r="I242" s="4" t="s">
        <v>14</v>
      </c>
      <c r="J242" s="4" t="s">
        <v>26</v>
      </c>
      <c r="K242" s="78">
        <f t="shared" si="6"/>
        <v>36413</v>
      </c>
      <c r="L242" s="40" t="s">
        <v>133</v>
      </c>
      <c r="M242" s="2">
        <v>73102</v>
      </c>
      <c r="N242" s="2" t="s">
        <v>134</v>
      </c>
      <c r="O242" s="4" t="s">
        <v>135</v>
      </c>
      <c r="P242" s="4"/>
      <c r="Q242" s="4" t="s">
        <v>2906</v>
      </c>
      <c r="R242" s="11" t="s">
        <v>5161</v>
      </c>
      <c r="S242" s="62">
        <v>0.3541666666666667</v>
      </c>
      <c r="T242" s="57"/>
      <c r="U242" s="6" t="str">
        <f t="shared" si="7"/>
        <v>Đại Học Hàng Hải - Phòng 404 T4 A4 (Lấy phiếu điểm)</v>
      </c>
    </row>
    <row r="243" spans="1:21" ht="25.5" customHeight="1">
      <c r="A243" s="2">
        <v>239</v>
      </c>
      <c r="B243" s="3" t="s">
        <v>938</v>
      </c>
      <c r="C243" s="3" t="s">
        <v>103</v>
      </c>
      <c r="D243" s="9" t="s">
        <v>3595</v>
      </c>
      <c r="E243" s="9" t="s">
        <v>4336</v>
      </c>
      <c r="F243" s="9" t="s">
        <v>5080</v>
      </c>
      <c r="G243" s="9" t="e">
        <f>VLOOKUP($F$5:$F$749,'[1]ARRESTATION'!E$2:E$2846,1,0)</f>
        <v>#N/A</v>
      </c>
      <c r="H243" s="4" t="s">
        <v>13</v>
      </c>
      <c r="I243" s="4" t="s">
        <v>15</v>
      </c>
      <c r="J243" s="4" t="s">
        <v>820</v>
      </c>
      <c r="K243" s="78">
        <f t="shared" si="6"/>
        <v>30235</v>
      </c>
      <c r="L243" s="40" t="s">
        <v>1262</v>
      </c>
      <c r="M243" s="2"/>
      <c r="N243" s="2"/>
      <c r="O243" s="4" t="s">
        <v>1263</v>
      </c>
      <c r="P243" s="4"/>
      <c r="Q243" s="4" t="s">
        <v>2906</v>
      </c>
      <c r="R243" s="11" t="s">
        <v>5161</v>
      </c>
      <c r="S243" s="62">
        <v>0.3541666666666667</v>
      </c>
      <c r="T243" s="57"/>
      <c r="U243" s="6" t="str">
        <f t="shared" si="7"/>
        <v>Đại Học Hàng Hải - Phòng 404 T4 A4 (Lấy phiếu điểm)</v>
      </c>
    </row>
    <row r="244" spans="1:21" ht="25.5" customHeight="1">
      <c r="A244" s="2">
        <v>240</v>
      </c>
      <c r="B244" s="3" t="s">
        <v>168</v>
      </c>
      <c r="C244" s="3" t="s">
        <v>66</v>
      </c>
      <c r="D244" s="9" t="s">
        <v>3596</v>
      </c>
      <c r="E244" s="9" t="s">
        <v>4337</v>
      </c>
      <c r="F244" s="9" t="s">
        <v>5081</v>
      </c>
      <c r="G244" s="9" t="e">
        <f>VLOOKUP($F$5:$F$749,'[1]ARRESTATION'!E$2:E$2846,1,0)</f>
        <v>#N/A</v>
      </c>
      <c r="H244" s="4" t="s">
        <v>55</v>
      </c>
      <c r="I244" s="4" t="s">
        <v>34</v>
      </c>
      <c r="J244" s="4" t="s">
        <v>27</v>
      </c>
      <c r="K244" s="78">
        <f t="shared" si="6"/>
        <v>35122</v>
      </c>
      <c r="L244" s="40" t="s">
        <v>169</v>
      </c>
      <c r="M244" s="4"/>
      <c r="N244" s="4"/>
      <c r="O244" s="7" t="s">
        <v>170</v>
      </c>
      <c r="P244" s="5"/>
      <c r="Q244" s="4" t="s">
        <v>2906</v>
      </c>
      <c r="R244" s="11" t="s">
        <v>5161</v>
      </c>
      <c r="S244" s="62">
        <v>0.3541666666666667</v>
      </c>
      <c r="T244" s="57"/>
      <c r="U244" s="6" t="str">
        <f t="shared" si="7"/>
        <v>Đại Học Hàng Hải - Phòng 404 T4 A4 (Lấy phiếu điểm)</v>
      </c>
    </row>
    <row r="245" spans="1:21" ht="25.5" customHeight="1">
      <c r="A245" s="2">
        <v>241</v>
      </c>
      <c r="B245" s="3" t="s">
        <v>380</v>
      </c>
      <c r="C245" s="3" t="s">
        <v>66</v>
      </c>
      <c r="D245" s="9" t="s">
        <v>3597</v>
      </c>
      <c r="E245" s="9" t="s">
        <v>4338</v>
      </c>
      <c r="F245" s="9" t="s">
        <v>5082</v>
      </c>
      <c r="G245" s="9" t="e">
        <f>VLOOKUP($F$5:$F$749,'[1]ARRESTATION'!E$2:E$2846,1,0)</f>
        <v>#N/A</v>
      </c>
      <c r="H245" s="4" t="s">
        <v>15</v>
      </c>
      <c r="I245" s="4" t="s">
        <v>46</v>
      </c>
      <c r="J245" s="4" t="s">
        <v>82</v>
      </c>
      <c r="K245" s="78">
        <f t="shared" si="6"/>
        <v>36717</v>
      </c>
      <c r="L245" s="40" t="s">
        <v>381</v>
      </c>
      <c r="M245" s="4" t="s">
        <v>382</v>
      </c>
      <c r="N245" s="4" t="s">
        <v>383</v>
      </c>
      <c r="O245" s="7" t="s">
        <v>384</v>
      </c>
      <c r="P245" s="5"/>
      <c r="Q245" s="4" t="s">
        <v>2906</v>
      </c>
      <c r="R245" s="11" t="s">
        <v>5161</v>
      </c>
      <c r="S245" s="62">
        <v>0.3541666666666667</v>
      </c>
      <c r="T245" s="57"/>
      <c r="U245" s="6" t="str">
        <f t="shared" si="7"/>
        <v>Đại Học Hàng Hải - Phòng 404 T4 A4 (Lấy phiếu điểm)</v>
      </c>
    </row>
    <row r="246" spans="1:21" ht="25.5" customHeight="1">
      <c r="A246" s="2">
        <v>242</v>
      </c>
      <c r="B246" s="3" t="s">
        <v>1445</v>
      </c>
      <c r="C246" s="3" t="s">
        <v>66</v>
      </c>
      <c r="D246" s="9" t="s">
        <v>3598</v>
      </c>
      <c r="E246" s="9" t="s">
        <v>4339</v>
      </c>
      <c r="F246" s="9" t="s">
        <v>5083</v>
      </c>
      <c r="G246" s="9" t="e">
        <f>VLOOKUP($F$5:$F$749,'[1]ARRESTATION'!E$2:E$2846,1,0)</f>
        <v>#N/A</v>
      </c>
      <c r="H246" s="4" t="s">
        <v>49</v>
      </c>
      <c r="I246" s="4" t="s">
        <v>14</v>
      </c>
      <c r="J246" s="4" t="s">
        <v>82</v>
      </c>
      <c r="K246" s="78">
        <f aca="true" t="shared" si="8" ref="K246:K309">DATE(J246,I246,H246)</f>
        <v>36791</v>
      </c>
      <c r="L246" s="42" t="s">
        <v>1443</v>
      </c>
      <c r="M246" s="2" t="s">
        <v>96</v>
      </c>
      <c r="N246" s="2"/>
      <c r="O246" s="4" t="s">
        <v>1444</v>
      </c>
      <c r="P246" s="4"/>
      <c r="Q246" s="4" t="s">
        <v>2906</v>
      </c>
      <c r="R246" s="11" t="s">
        <v>5161</v>
      </c>
      <c r="S246" s="62">
        <v>0.3541666666666667</v>
      </c>
      <c r="T246" s="57"/>
      <c r="U246" s="6" t="str">
        <f aca="true" t="shared" si="9" ref="U246:U309">"Đại Học Hàng Hải"&amp;" - "&amp;R246&amp;" ("&amp;Q246&amp;")"</f>
        <v>Đại Học Hàng Hải - Phòng 404 T4 A4 (Lấy phiếu điểm)</v>
      </c>
    </row>
    <row r="247" spans="1:21" ht="25.5" customHeight="1">
      <c r="A247" s="2">
        <v>243</v>
      </c>
      <c r="B247" s="3" t="s">
        <v>870</v>
      </c>
      <c r="C247" s="3" t="s">
        <v>871</v>
      </c>
      <c r="D247" s="9" t="s">
        <v>3599</v>
      </c>
      <c r="E247" s="9" t="s">
        <v>4340</v>
      </c>
      <c r="F247" s="9" t="s">
        <v>5084</v>
      </c>
      <c r="G247" s="9" t="e">
        <f>VLOOKUP($F$5:$F$749,'[1]ARRESTATION'!E$2:E$2846,1,0)</f>
        <v>#N/A</v>
      </c>
      <c r="H247" s="4" t="s">
        <v>16</v>
      </c>
      <c r="I247" s="4" t="s">
        <v>68</v>
      </c>
      <c r="J247" s="4" t="s">
        <v>27</v>
      </c>
      <c r="K247" s="78">
        <f t="shared" si="8"/>
        <v>35085</v>
      </c>
      <c r="L247" s="40" t="s">
        <v>872</v>
      </c>
      <c r="M247" s="4" t="s">
        <v>96</v>
      </c>
      <c r="N247" s="4"/>
      <c r="O247" s="7" t="s">
        <v>873</v>
      </c>
      <c r="P247" s="29"/>
      <c r="Q247" s="4" t="s">
        <v>2906</v>
      </c>
      <c r="R247" s="11" t="s">
        <v>5161</v>
      </c>
      <c r="S247" s="62">
        <v>0.3541666666666667</v>
      </c>
      <c r="T247" s="57"/>
      <c r="U247" s="6" t="str">
        <f t="shared" si="9"/>
        <v>Đại Học Hàng Hải - Phòng 404 T4 A4 (Lấy phiếu điểm)</v>
      </c>
    </row>
    <row r="248" spans="1:21" ht="25.5" customHeight="1">
      <c r="A248" s="2">
        <v>244</v>
      </c>
      <c r="B248" s="3" t="s">
        <v>1317</v>
      </c>
      <c r="C248" s="3" t="s">
        <v>871</v>
      </c>
      <c r="D248" s="9" t="s">
        <v>3600</v>
      </c>
      <c r="E248" s="9" t="s">
        <v>4341</v>
      </c>
      <c r="F248" s="9" t="s">
        <v>5085</v>
      </c>
      <c r="G248" s="9" t="e">
        <f>VLOOKUP($F$5:$F$749,'[1]ARRESTATION'!E$2:E$2846,1,0)</f>
        <v>#N/A</v>
      </c>
      <c r="H248" s="4" t="s">
        <v>13</v>
      </c>
      <c r="I248" s="4" t="s">
        <v>15</v>
      </c>
      <c r="J248" s="4" t="s">
        <v>26</v>
      </c>
      <c r="K248" s="78">
        <f t="shared" si="8"/>
        <v>36444</v>
      </c>
      <c r="L248" s="40" t="s">
        <v>1318</v>
      </c>
      <c r="M248" s="2">
        <v>76011</v>
      </c>
      <c r="N248" s="2"/>
      <c r="O248" s="4" t="s">
        <v>1319</v>
      </c>
      <c r="P248" s="4"/>
      <c r="Q248" s="4" t="s">
        <v>2906</v>
      </c>
      <c r="R248" s="11" t="s">
        <v>5161</v>
      </c>
      <c r="S248" s="62">
        <v>0.3541666666666667</v>
      </c>
      <c r="T248" s="57"/>
      <c r="U248" s="6" t="str">
        <f t="shared" si="9"/>
        <v>Đại Học Hàng Hải - Phòng 404 T4 A4 (Lấy phiếu điểm)</v>
      </c>
    </row>
    <row r="249" spans="1:21" ht="25.5" customHeight="1">
      <c r="A249" s="2">
        <v>245</v>
      </c>
      <c r="B249" s="9" t="s">
        <v>63</v>
      </c>
      <c r="C249" s="9" t="s">
        <v>56</v>
      </c>
      <c r="D249" s="9" t="s">
        <v>3297</v>
      </c>
      <c r="E249" s="9" t="s">
        <v>4342</v>
      </c>
      <c r="F249" s="9" t="s">
        <v>5086</v>
      </c>
      <c r="G249" s="9" t="e">
        <f>VLOOKUP($F$5:$F$749,'[1]ARRESTATION'!E$2:E$2846,1,0)</f>
        <v>#N/A</v>
      </c>
      <c r="H249" s="7" t="s">
        <v>16</v>
      </c>
      <c r="I249" s="7" t="s">
        <v>15</v>
      </c>
      <c r="J249" s="7" t="s">
        <v>29</v>
      </c>
      <c r="K249" s="78">
        <f t="shared" si="8"/>
        <v>35724</v>
      </c>
      <c r="L249" s="40" t="s">
        <v>156</v>
      </c>
      <c r="M249" s="7" t="s">
        <v>157</v>
      </c>
      <c r="N249" s="7" t="s">
        <v>43</v>
      </c>
      <c r="O249" s="7" t="s">
        <v>158</v>
      </c>
      <c r="P249" s="10"/>
      <c r="Q249" s="4" t="s">
        <v>2906</v>
      </c>
      <c r="R249" s="11" t="s">
        <v>5161</v>
      </c>
      <c r="S249" s="62">
        <v>0.3541666666666667</v>
      </c>
      <c r="T249" s="57"/>
      <c r="U249" s="6" t="str">
        <f t="shared" si="9"/>
        <v>Đại Học Hàng Hải - Phòng 404 T4 A4 (Lấy phiếu điểm)</v>
      </c>
    </row>
    <row r="250" spans="1:21" ht="25.5" customHeight="1">
      <c r="A250" s="2">
        <v>246</v>
      </c>
      <c r="B250" s="9" t="s">
        <v>64</v>
      </c>
      <c r="C250" s="9" t="s">
        <v>56</v>
      </c>
      <c r="D250" s="9" t="s">
        <v>3601</v>
      </c>
      <c r="E250" s="9" t="s">
        <v>4343</v>
      </c>
      <c r="F250" s="9" t="s">
        <v>5087</v>
      </c>
      <c r="G250" s="9" t="e">
        <f>VLOOKUP($F$5:$F$749,'[1]ARRESTATION'!E$2:E$2846,1,0)</f>
        <v>#N/A</v>
      </c>
      <c r="H250" s="4" t="s">
        <v>48</v>
      </c>
      <c r="I250" s="4" t="s">
        <v>19</v>
      </c>
      <c r="J250" s="4" t="s">
        <v>82</v>
      </c>
      <c r="K250" s="78">
        <f t="shared" si="8"/>
        <v>36868</v>
      </c>
      <c r="L250" s="40" t="s">
        <v>876</v>
      </c>
      <c r="M250" s="4" t="s">
        <v>877</v>
      </c>
      <c r="N250" s="4" t="s">
        <v>878</v>
      </c>
      <c r="O250" s="4" t="s">
        <v>879</v>
      </c>
      <c r="P250" s="10"/>
      <c r="Q250" s="4" t="s">
        <v>2906</v>
      </c>
      <c r="R250" s="11" t="s">
        <v>5161</v>
      </c>
      <c r="S250" s="62">
        <v>0.3541666666666667</v>
      </c>
      <c r="T250" s="57"/>
      <c r="U250" s="6" t="str">
        <f t="shared" si="9"/>
        <v>Đại Học Hàng Hải - Phòng 404 T4 A4 (Lấy phiếu điểm)</v>
      </c>
    </row>
    <row r="251" spans="1:21" ht="25.5" customHeight="1">
      <c r="A251" s="2">
        <v>247</v>
      </c>
      <c r="B251" s="3" t="s">
        <v>1149</v>
      </c>
      <c r="C251" s="3" t="s">
        <v>56</v>
      </c>
      <c r="D251" s="9" t="s">
        <v>3602</v>
      </c>
      <c r="E251" s="9" t="s">
        <v>4344</v>
      </c>
      <c r="F251" s="9" t="s">
        <v>5088</v>
      </c>
      <c r="G251" s="9" t="e">
        <f>VLOOKUP($F$5:$F$749,'[1]ARRESTATION'!E$2:E$2846,1,0)</f>
        <v>#N/A</v>
      </c>
      <c r="H251" s="4" t="s">
        <v>34</v>
      </c>
      <c r="I251" s="4" t="s">
        <v>34</v>
      </c>
      <c r="J251" s="4" t="s">
        <v>738</v>
      </c>
      <c r="K251" s="78">
        <f t="shared" si="8"/>
        <v>32906</v>
      </c>
      <c r="L251" s="40" t="s">
        <v>1147</v>
      </c>
      <c r="M251" s="4"/>
      <c r="N251" s="4"/>
      <c r="O251" s="7" t="s">
        <v>1148</v>
      </c>
      <c r="P251" s="5"/>
      <c r="Q251" s="4" t="s">
        <v>2906</v>
      </c>
      <c r="R251" s="11" t="s">
        <v>5161</v>
      </c>
      <c r="S251" s="62">
        <v>0.3541666666666667</v>
      </c>
      <c r="T251" s="57"/>
      <c r="U251" s="6" t="str">
        <f t="shared" si="9"/>
        <v>Đại Học Hàng Hải - Phòng 404 T4 A4 (Lấy phiếu điểm)</v>
      </c>
    </row>
    <row r="252" spans="1:21" ht="25.5" customHeight="1">
      <c r="A252" s="2">
        <v>248</v>
      </c>
      <c r="B252" s="9" t="s">
        <v>1117</v>
      </c>
      <c r="C252" s="9" t="s">
        <v>1118</v>
      </c>
      <c r="D252" s="9" t="s">
        <v>3570</v>
      </c>
      <c r="E252" s="9" t="s">
        <v>4312</v>
      </c>
      <c r="F252" s="9" t="s">
        <v>5054</v>
      </c>
      <c r="G252" s="9" t="e">
        <f>VLOOKUP($F$5:$F$749,'[1]ARRESTATION'!E$2:E$2846,1,0)</f>
        <v>#N/A</v>
      </c>
      <c r="H252" s="4" t="s">
        <v>729</v>
      </c>
      <c r="I252" s="4" t="s">
        <v>14</v>
      </c>
      <c r="J252" s="4" t="s">
        <v>757</v>
      </c>
      <c r="K252" s="78">
        <f t="shared" si="8"/>
        <v>33500</v>
      </c>
      <c r="L252" s="40" t="s">
        <v>1119</v>
      </c>
      <c r="M252" s="4"/>
      <c r="N252" s="4"/>
      <c r="O252" s="4" t="s">
        <v>1120</v>
      </c>
      <c r="P252" s="10"/>
      <c r="Q252" s="4" t="s">
        <v>2906</v>
      </c>
      <c r="R252" s="91" t="s">
        <v>5162</v>
      </c>
      <c r="S252" s="62">
        <v>0.3541666666666667</v>
      </c>
      <c r="T252" s="57"/>
      <c r="U252" s="6" t="str">
        <f t="shared" si="9"/>
        <v>Đại Học Hàng Hải - Phòng 405 T4 A4 (Lấy phiếu điểm)</v>
      </c>
    </row>
    <row r="253" spans="1:21" ht="25.5" customHeight="1">
      <c r="A253" s="2">
        <v>249</v>
      </c>
      <c r="B253" s="3" t="s">
        <v>1152</v>
      </c>
      <c r="C253" s="3" t="s">
        <v>56</v>
      </c>
      <c r="D253" s="9" t="s">
        <v>3603</v>
      </c>
      <c r="E253" s="9" t="s">
        <v>4345</v>
      </c>
      <c r="F253" s="9" t="s">
        <v>5089</v>
      </c>
      <c r="G253" s="9" t="e">
        <f>VLOOKUP($F$5:$F$749,'[1]ARRESTATION'!E$2:E$2846,1,0)</f>
        <v>#N/A</v>
      </c>
      <c r="H253" s="4" t="s">
        <v>18</v>
      </c>
      <c r="I253" s="4" t="s">
        <v>68</v>
      </c>
      <c r="J253" s="4" t="s">
        <v>25</v>
      </c>
      <c r="K253" s="78">
        <f t="shared" si="8"/>
        <v>35815</v>
      </c>
      <c r="L253" s="40" t="s">
        <v>1153</v>
      </c>
      <c r="M253" s="2" t="s">
        <v>96</v>
      </c>
      <c r="N253" s="2"/>
      <c r="O253" s="4" t="s">
        <v>1154</v>
      </c>
      <c r="P253" s="4"/>
      <c r="Q253" s="4" t="s">
        <v>2906</v>
      </c>
      <c r="R253" s="11" t="s">
        <v>5162</v>
      </c>
      <c r="S253" s="62">
        <v>0.3541666666666667</v>
      </c>
      <c r="T253" s="57"/>
      <c r="U253" s="6" t="str">
        <f t="shared" si="9"/>
        <v>Đại Học Hàng Hải - Phòng 405 T4 A4 (Lấy phiếu điểm)</v>
      </c>
    </row>
    <row r="254" spans="1:21" ht="25.5" customHeight="1">
      <c r="A254" s="2">
        <v>250</v>
      </c>
      <c r="B254" s="3" t="s">
        <v>1167</v>
      </c>
      <c r="C254" s="3" t="s">
        <v>56</v>
      </c>
      <c r="D254" s="9" t="s">
        <v>3604</v>
      </c>
      <c r="E254" s="9" t="s">
        <v>4346</v>
      </c>
      <c r="F254" s="9" t="s">
        <v>5090</v>
      </c>
      <c r="G254" s="9" t="e">
        <f>VLOOKUP($F$5:$F$749,'[1]ARRESTATION'!E$2:E$2846,1,0)</f>
        <v>#N/A</v>
      </c>
      <c r="H254" s="4" t="s">
        <v>68</v>
      </c>
      <c r="I254" s="4" t="s">
        <v>14</v>
      </c>
      <c r="J254" s="4" t="s">
        <v>29</v>
      </c>
      <c r="K254" s="78">
        <f t="shared" si="8"/>
        <v>35674</v>
      </c>
      <c r="L254" s="40" t="s">
        <v>1168</v>
      </c>
      <c r="M254" s="4" t="s">
        <v>1169</v>
      </c>
      <c r="N254" s="4" t="s">
        <v>98</v>
      </c>
      <c r="O254" s="4" t="s">
        <v>1170</v>
      </c>
      <c r="P254" s="3"/>
      <c r="Q254" s="4" t="s">
        <v>2906</v>
      </c>
      <c r="R254" s="11" t="s">
        <v>5162</v>
      </c>
      <c r="S254" s="62">
        <v>0.3541666666666667</v>
      </c>
      <c r="T254" s="57" t="s">
        <v>2924</v>
      </c>
      <c r="U254" s="6" t="str">
        <f t="shared" si="9"/>
        <v>Đại Học Hàng Hải - Phòng 405 T4 A4 (Lấy phiếu điểm)</v>
      </c>
    </row>
    <row r="255" spans="1:21" ht="25.5" customHeight="1">
      <c r="A255" s="2">
        <v>251</v>
      </c>
      <c r="B255" s="3" t="s">
        <v>668</v>
      </c>
      <c r="C255" s="3" t="s">
        <v>56</v>
      </c>
      <c r="D255" s="9" t="s">
        <v>3605</v>
      </c>
      <c r="E255" s="9" t="s">
        <v>4347</v>
      </c>
      <c r="F255" s="9" t="s">
        <v>5091</v>
      </c>
      <c r="G255" s="9" t="e">
        <f>VLOOKUP($F$5:$F$749,'[1]ARRESTATION'!E$2:E$2846,1,0)</f>
        <v>#N/A</v>
      </c>
      <c r="H255" s="4" t="s">
        <v>746</v>
      </c>
      <c r="I255" s="4" t="s">
        <v>19</v>
      </c>
      <c r="J255" s="4" t="s">
        <v>28</v>
      </c>
      <c r="K255" s="78">
        <f t="shared" si="8"/>
        <v>34684</v>
      </c>
      <c r="L255" s="40" t="s">
        <v>1272</v>
      </c>
      <c r="M255" s="4"/>
      <c r="N255" s="4"/>
      <c r="O255" s="4" t="s">
        <v>1273</v>
      </c>
      <c r="P255" s="3"/>
      <c r="Q255" s="4" t="s">
        <v>2906</v>
      </c>
      <c r="R255" s="11" t="s">
        <v>5162</v>
      </c>
      <c r="S255" s="62">
        <v>0.3541666666666667</v>
      </c>
      <c r="T255" s="57"/>
      <c r="U255" s="6" t="str">
        <f t="shared" si="9"/>
        <v>Đại Học Hàng Hải - Phòng 405 T4 A4 (Lấy phiếu điểm)</v>
      </c>
    </row>
    <row r="256" spans="1:21" ht="25.5" customHeight="1">
      <c r="A256" s="2">
        <v>252</v>
      </c>
      <c r="B256" s="3" t="s">
        <v>1365</v>
      </c>
      <c r="C256" s="3" t="s">
        <v>56</v>
      </c>
      <c r="D256" s="9" t="s">
        <v>3606</v>
      </c>
      <c r="E256" s="9" t="s">
        <v>4348</v>
      </c>
      <c r="F256" s="9" t="s">
        <v>5092</v>
      </c>
      <c r="G256" s="9" t="e">
        <f>VLOOKUP($F$5:$F$749,'[1]ARRESTATION'!E$2:E$2846,1,0)</f>
        <v>#N/A</v>
      </c>
      <c r="H256" s="4" t="s">
        <v>35</v>
      </c>
      <c r="I256" s="4" t="s">
        <v>13</v>
      </c>
      <c r="J256" s="4" t="s">
        <v>27</v>
      </c>
      <c r="K256" s="78">
        <f t="shared" si="8"/>
        <v>35394</v>
      </c>
      <c r="L256" s="42" t="s">
        <v>1363</v>
      </c>
      <c r="M256" s="2"/>
      <c r="N256" s="2"/>
      <c r="O256" s="4" t="s">
        <v>1364</v>
      </c>
      <c r="P256" s="4"/>
      <c r="Q256" s="4" t="s">
        <v>2906</v>
      </c>
      <c r="R256" s="11" t="s">
        <v>5162</v>
      </c>
      <c r="S256" s="62">
        <v>0.3541666666666667</v>
      </c>
      <c r="T256" s="57"/>
      <c r="U256" s="6" t="str">
        <f t="shared" si="9"/>
        <v>Đại Học Hàng Hải - Phòng 405 T4 A4 (Lấy phiếu điểm)</v>
      </c>
    </row>
    <row r="257" spans="1:21" ht="25.5" customHeight="1">
      <c r="A257" s="2">
        <v>253</v>
      </c>
      <c r="B257" s="3" t="s">
        <v>1466</v>
      </c>
      <c r="C257" s="3" t="s">
        <v>56</v>
      </c>
      <c r="D257" s="9" t="s">
        <v>3607</v>
      </c>
      <c r="E257" s="9" t="s">
        <v>4349</v>
      </c>
      <c r="F257" s="9" t="s">
        <v>5093</v>
      </c>
      <c r="G257" s="9" t="e">
        <f>VLOOKUP($F$5:$F$749,'[1]ARRESTATION'!E$2:E$2846,1,0)</f>
        <v>#N/A</v>
      </c>
      <c r="H257" s="4" t="s">
        <v>86</v>
      </c>
      <c r="I257" s="4" t="s">
        <v>68</v>
      </c>
      <c r="J257" s="4" t="s">
        <v>295</v>
      </c>
      <c r="K257" s="78">
        <f t="shared" si="8"/>
        <v>33616</v>
      </c>
      <c r="L257" s="43" t="s">
        <v>1467</v>
      </c>
      <c r="M257" s="2"/>
      <c r="N257" s="2"/>
      <c r="O257" s="4" t="s">
        <v>1468</v>
      </c>
      <c r="P257" s="4"/>
      <c r="Q257" s="4" t="s">
        <v>2906</v>
      </c>
      <c r="R257" s="11" t="s">
        <v>5162</v>
      </c>
      <c r="S257" s="62">
        <v>0.3541666666666667</v>
      </c>
      <c r="T257" s="57"/>
      <c r="U257" s="6" t="str">
        <f t="shared" si="9"/>
        <v>Đại Học Hàng Hải - Phòng 405 T4 A4 (Lấy phiếu điểm)</v>
      </c>
    </row>
    <row r="258" spans="1:21" ht="25.5" customHeight="1">
      <c r="A258" s="2">
        <v>254</v>
      </c>
      <c r="B258" s="3" t="s">
        <v>1231</v>
      </c>
      <c r="C258" s="3" t="s">
        <v>1232</v>
      </c>
      <c r="D258" s="9" t="s">
        <v>3608</v>
      </c>
      <c r="E258" s="9" t="s">
        <v>4350</v>
      </c>
      <c r="F258" s="9" t="s">
        <v>5094</v>
      </c>
      <c r="G258" s="9" t="e">
        <f>VLOOKUP($F$5:$F$749,'[1]ARRESTATION'!E$2:E$2846,1,0)</f>
        <v>#N/A</v>
      </c>
      <c r="H258" s="4" t="s">
        <v>34</v>
      </c>
      <c r="I258" s="4" t="s">
        <v>34</v>
      </c>
      <c r="J258" s="4" t="s">
        <v>1056</v>
      </c>
      <c r="K258" s="78">
        <f t="shared" si="8"/>
        <v>32175</v>
      </c>
      <c r="L258" s="40" t="s">
        <v>1233</v>
      </c>
      <c r="M258" s="2"/>
      <c r="N258" s="2"/>
      <c r="O258" s="4" t="s">
        <v>1234</v>
      </c>
      <c r="P258" s="4"/>
      <c r="Q258" s="4" t="s">
        <v>2906</v>
      </c>
      <c r="R258" s="11" t="s">
        <v>5162</v>
      </c>
      <c r="S258" s="62">
        <v>0.3541666666666667</v>
      </c>
      <c r="T258" s="57"/>
      <c r="U258" s="6" t="str">
        <f t="shared" si="9"/>
        <v>Đại Học Hàng Hải - Phòng 405 T4 A4 (Lấy phiếu điểm)</v>
      </c>
    </row>
    <row r="259" spans="1:21" ht="25.5" customHeight="1">
      <c r="A259" s="2">
        <v>255</v>
      </c>
      <c r="B259" s="3" t="s">
        <v>892</v>
      </c>
      <c r="C259" s="3" t="s">
        <v>893</v>
      </c>
      <c r="D259" s="9" t="s">
        <v>3609</v>
      </c>
      <c r="E259" s="9" t="s">
        <v>4351</v>
      </c>
      <c r="F259" s="9" t="s">
        <v>5095</v>
      </c>
      <c r="G259" s="9" t="e">
        <f>VLOOKUP($F$5:$F$749,'[1]ARRESTATION'!E$2:E$2846,1,0)</f>
        <v>#N/A</v>
      </c>
      <c r="H259" s="4" t="s">
        <v>22</v>
      </c>
      <c r="I259" s="4" t="s">
        <v>13</v>
      </c>
      <c r="J259" s="4" t="s">
        <v>27</v>
      </c>
      <c r="K259" s="78">
        <f t="shared" si="8"/>
        <v>35373</v>
      </c>
      <c r="L259" s="48" t="s">
        <v>894</v>
      </c>
      <c r="M259" s="2" t="s">
        <v>96</v>
      </c>
      <c r="N259" s="2"/>
      <c r="O259" s="4" t="s">
        <v>895</v>
      </c>
      <c r="P259" s="4"/>
      <c r="Q259" s="4" t="s">
        <v>2906</v>
      </c>
      <c r="R259" s="11" t="s">
        <v>5162</v>
      </c>
      <c r="S259" s="62">
        <v>0.3541666666666667</v>
      </c>
      <c r="T259" s="57"/>
      <c r="U259" s="6" t="str">
        <f t="shared" si="9"/>
        <v>Đại Học Hàng Hải - Phòng 405 T4 A4 (Lấy phiếu điểm)</v>
      </c>
    </row>
    <row r="260" spans="1:21" ht="25.5" customHeight="1">
      <c r="A260" s="2">
        <v>256</v>
      </c>
      <c r="B260" s="3" t="s">
        <v>1307</v>
      </c>
      <c r="C260" s="3" t="s">
        <v>893</v>
      </c>
      <c r="D260" s="9" t="s">
        <v>3611</v>
      </c>
      <c r="E260" s="9" t="s">
        <v>4353</v>
      </c>
      <c r="F260" s="9" t="s">
        <v>5097</v>
      </c>
      <c r="G260" s="9" t="e">
        <f>VLOOKUP($F$5:$F$749,'[1]ARRESTATION'!E$2:E$2846,1,0)</f>
        <v>#N/A</v>
      </c>
      <c r="H260" s="4" t="s">
        <v>19</v>
      </c>
      <c r="I260" s="4" t="s">
        <v>19</v>
      </c>
      <c r="J260" s="4" t="s">
        <v>29</v>
      </c>
      <c r="K260" s="78">
        <f t="shared" si="8"/>
        <v>35776</v>
      </c>
      <c r="L260" s="40" t="s">
        <v>1308</v>
      </c>
      <c r="M260" s="2">
        <v>64323</v>
      </c>
      <c r="N260" s="2" t="s">
        <v>73</v>
      </c>
      <c r="O260" s="4" t="s">
        <v>1309</v>
      </c>
      <c r="P260" s="4"/>
      <c r="Q260" s="4" t="s">
        <v>2906</v>
      </c>
      <c r="R260" s="11" t="s">
        <v>5162</v>
      </c>
      <c r="S260" s="62">
        <v>0.3541666666666667</v>
      </c>
      <c r="T260" s="57"/>
      <c r="U260" s="6" t="str">
        <f t="shared" si="9"/>
        <v>Đại Học Hàng Hải - Phòng 405 T4 A4 (Lấy phiếu điểm)</v>
      </c>
    </row>
    <row r="261" spans="1:21" ht="25.5" customHeight="1">
      <c r="A261" s="2">
        <v>257</v>
      </c>
      <c r="B261" s="3" t="s">
        <v>1212</v>
      </c>
      <c r="C261" s="3" t="s">
        <v>1213</v>
      </c>
      <c r="D261" s="9" t="s">
        <v>3612</v>
      </c>
      <c r="E261" s="9" t="s">
        <v>4354</v>
      </c>
      <c r="F261" s="9" t="s">
        <v>5098</v>
      </c>
      <c r="G261" s="9" t="e">
        <f>VLOOKUP($F$5:$F$749,'[1]ARRESTATION'!E$2:E$2846,1,0)</f>
        <v>#N/A</v>
      </c>
      <c r="H261" s="4" t="s">
        <v>15</v>
      </c>
      <c r="I261" s="4" t="s">
        <v>22</v>
      </c>
      <c r="J261" s="4" t="s">
        <v>25</v>
      </c>
      <c r="K261" s="78">
        <f t="shared" si="8"/>
        <v>35895</v>
      </c>
      <c r="L261" s="40" t="s">
        <v>1214</v>
      </c>
      <c r="M261" s="4" t="s">
        <v>1215</v>
      </c>
      <c r="N261" s="4" t="s">
        <v>705</v>
      </c>
      <c r="O261" s="7" t="s">
        <v>1216</v>
      </c>
      <c r="P261" s="5"/>
      <c r="Q261" s="4" t="s">
        <v>2906</v>
      </c>
      <c r="R261" s="11" t="s">
        <v>5162</v>
      </c>
      <c r="S261" s="62">
        <v>0.3541666666666667</v>
      </c>
      <c r="T261" s="57"/>
      <c r="U261" s="6" t="str">
        <f t="shared" si="9"/>
        <v>Đại Học Hàng Hải - Phòng 405 T4 A4 (Lấy phiếu điểm)</v>
      </c>
    </row>
    <row r="262" spans="1:21" ht="25.5" customHeight="1">
      <c r="A262" s="2">
        <v>258</v>
      </c>
      <c r="B262" s="3" t="s">
        <v>807</v>
      </c>
      <c r="C262" s="3" t="s">
        <v>602</v>
      </c>
      <c r="D262" s="9" t="s">
        <v>3613</v>
      </c>
      <c r="E262" s="9" t="s">
        <v>4355</v>
      </c>
      <c r="F262" s="9" t="s">
        <v>5099</v>
      </c>
      <c r="G262" s="9" t="e">
        <f>VLOOKUP($F$5:$F$749,'[1]ARRESTATION'!E$2:E$2846,1,0)</f>
        <v>#N/A</v>
      </c>
      <c r="H262" s="4" t="s">
        <v>20</v>
      </c>
      <c r="I262" s="4" t="s">
        <v>15</v>
      </c>
      <c r="J262" s="4" t="s">
        <v>25</v>
      </c>
      <c r="K262" s="78">
        <f t="shared" si="8"/>
        <v>36094</v>
      </c>
      <c r="L262" s="40" t="s">
        <v>808</v>
      </c>
      <c r="M262" s="2">
        <v>68043</v>
      </c>
      <c r="N262" s="2" t="s">
        <v>809</v>
      </c>
      <c r="O262" s="4" t="s">
        <v>810</v>
      </c>
      <c r="P262" s="4"/>
      <c r="Q262" s="4" t="s">
        <v>2906</v>
      </c>
      <c r="R262" s="11" t="s">
        <v>5162</v>
      </c>
      <c r="S262" s="62">
        <v>0.3541666666666667</v>
      </c>
      <c r="T262" s="57"/>
      <c r="U262" s="6" t="str">
        <f t="shared" si="9"/>
        <v>Đại Học Hàng Hải - Phòng 405 T4 A4 (Lấy phiếu điểm)</v>
      </c>
    </row>
    <row r="263" spans="1:21" ht="25.5" customHeight="1">
      <c r="A263" s="2">
        <v>259</v>
      </c>
      <c r="B263" s="9" t="s">
        <v>744</v>
      </c>
      <c r="C263" s="9" t="s">
        <v>745</v>
      </c>
      <c r="D263" s="9" t="s">
        <v>3614</v>
      </c>
      <c r="E263" s="9" t="s">
        <v>4356</v>
      </c>
      <c r="F263" s="9" t="s">
        <v>5100</v>
      </c>
      <c r="G263" s="9" t="e">
        <f>VLOOKUP($F$5:$F$749,'[1]ARRESTATION'!E$2:E$2846,1,0)</f>
        <v>#N/A</v>
      </c>
      <c r="H263" s="7" t="s">
        <v>746</v>
      </c>
      <c r="I263" s="7" t="s">
        <v>19</v>
      </c>
      <c r="J263" s="7" t="s">
        <v>29</v>
      </c>
      <c r="K263" s="78">
        <f t="shared" si="8"/>
        <v>35780</v>
      </c>
      <c r="L263" s="40" t="s">
        <v>747</v>
      </c>
      <c r="M263" s="7" t="s">
        <v>748</v>
      </c>
      <c r="N263" s="7" t="s">
        <v>95</v>
      </c>
      <c r="O263" s="4" t="s">
        <v>749</v>
      </c>
      <c r="P263" s="10"/>
      <c r="Q263" s="4" t="s">
        <v>2906</v>
      </c>
      <c r="R263" s="11" t="s">
        <v>5162</v>
      </c>
      <c r="S263" s="62">
        <v>0.3541666666666667</v>
      </c>
      <c r="T263" s="57"/>
      <c r="U263" s="6" t="str">
        <f t="shared" si="9"/>
        <v>Đại Học Hàng Hải - Phòng 405 T4 A4 (Lấy phiếu điểm)</v>
      </c>
    </row>
    <row r="264" spans="1:21" ht="25.5" customHeight="1">
      <c r="A264" s="2">
        <v>260</v>
      </c>
      <c r="B264" s="3" t="s">
        <v>1328</v>
      </c>
      <c r="C264" s="3" t="s">
        <v>1329</v>
      </c>
      <c r="D264" s="9" t="s">
        <v>3615</v>
      </c>
      <c r="E264" s="9" t="s">
        <v>4357</v>
      </c>
      <c r="F264" s="9" t="s">
        <v>5101</v>
      </c>
      <c r="G264" s="9" t="e">
        <f>VLOOKUP($F$5:$F$749,'[1]ARRESTATION'!E$2:E$2846,1,0)</f>
        <v>#N/A</v>
      </c>
      <c r="H264" s="4" t="s">
        <v>19</v>
      </c>
      <c r="I264" s="4" t="s">
        <v>13</v>
      </c>
      <c r="J264" s="4" t="s">
        <v>1330</v>
      </c>
      <c r="K264" s="78">
        <f t="shared" si="8"/>
        <v>31728</v>
      </c>
      <c r="L264" s="40">
        <v>168179134</v>
      </c>
      <c r="M264" s="2"/>
      <c r="N264" s="2"/>
      <c r="O264" s="4" t="s">
        <v>1331</v>
      </c>
      <c r="P264" s="4"/>
      <c r="Q264" s="4" t="s">
        <v>2906</v>
      </c>
      <c r="R264" s="11" t="s">
        <v>5162</v>
      </c>
      <c r="S264" s="62">
        <v>0.3541666666666667</v>
      </c>
      <c r="T264" s="57"/>
      <c r="U264" s="6" t="str">
        <f t="shared" si="9"/>
        <v>Đại Học Hàng Hải - Phòng 405 T4 A4 (Lấy phiếu điểm)</v>
      </c>
    </row>
    <row r="265" spans="1:21" ht="25.5" customHeight="1">
      <c r="A265" s="2">
        <v>261</v>
      </c>
      <c r="B265" s="3" t="s">
        <v>36</v>
      </c>
      <c r="C265" s="3" t="s">
        <v>1129</v>
      </c>
      <c r="D265" s="9" t="s">
        <v>3616</v>
      </c>
      <c r="E265" s="9" t="s">
        <v>4358</v>
      </c>
      <c r="F265" s="9" t="s">
        <v>5102</v>
      </c>
      <c r="G265" s="9" t="e">
        <f>VLOOKUP($F$5:$F$749,'[1]ARRESTATION'!E$2:E$2846,1,0)</f>
        <v>#N/A</v>
      </c>
      <c r="H265" s="4" t="s">
        <v>49</v>
      </c>
      <c r="I265" s="4" t="s">
        <v>22</v>
      </c>
      <c r="J265" s="4" t="s">
        <v>295</v>
      </c>
      <c r="K265" s="78">
        <f t="shared" si="8"/>
        <v>33716</v>
      </c>
      <c r="L265" s="40">
        <v>163212591</v>
      </c>
      <c r="M265" s="4"/>
      <c r="N265" s="4"/>
      <c r="O265" s="4" t="s">
        <v>1130</v>
      </c>
      <c r="P265" s="3"/>
      <c r="Q265" s="4" t="s">
        <v>2906</v>
      </c>
      <c r="R265" s="11" t="s">
        <v>5162</v>
      </c>
      <c r="S265" s="62">
        <v>0.3541666666666667</v>
      </c>
      <c r="T265" s="57"/>
      <c r="U265" s="6" t="str">
        <f t="shared" si="9"/>
        <v>Đại Học Hàng Hải - Phòng 405 T4 A4 (Lấy phiếu điểm)</v>
      </c>
    </row>
    <row r="266" spans="1:21" ht="25.5" customHeight="1">
      <c r="A266" s="2">
        <v>262</v>
      </c>
      <c r="B266" s="3" t="s">
        <v>125</v>
      </c>
      <c r="C266" s="3" t="s">
        <v>126</v>
      </c>
      <c r="D266" s="9" t="s">
        <v>3617</v>
      </c>
      <c r="E266" s="9" t="s">
        <v>4359</v>
      </c>
      <c r="F266" s="9" t="s">
        <v>5103</v>
      </c>
      <c r="G266" s="9" t="e">
        <f>VLOOKUP($F$5:$F$749,'[1]ARRESTATION'!E$2:E$2846,1,0)</f>
        <v>#N/A</v>
      </c>
      <c r="H266" s="4" t="s">
        <v>45</v>
      </c>
      <c r="I266" s="4" t="s">
        <v>22</v>
      </c>
      <c r="J266" s="4" t="s">
        <v>25</v>
      </c>
      <c r="K266" s="78">
        <f t="shared" si="8"/>
        <v>35888</v>
      </c>
      <c r="L266" s="40" t="s">
        <v>127</v>
      </c>
      <c r="M266" s="2"/>
      <c r="N266" s="2"/>
      <c r="O266" s="4"/>
      <c r="P266" s="4"/>
      <c r="Q266" s="4" t="s">
        <v>2906</v>
      </c>
      <c r="R266" s="11" t="s">
        <v>5162</v>
      </c>
      <c r="S266" s="62">
        <v>0.3541666666666667</v>
      </c>
      <c r="T266" s="57"/>
      <c r="U266" s="6" t="str">
        <f t="shared" si="9"/>
        <v>Đại Học Hàng Hải - Phòng 405 T4 A4 (Lấy phiếu điểm)</v>
      </c>
    </row>
    <row r="267" spans="1:21" ht="25.5" customHeight="1">
      <c r="A267" s="2">
        <v>263</v>
      </c>
      <c r="B267" s="3" t="s">
        <v>943</v>
      </c>
      <c r="C267" s="3" t="s">
        <v>126</v>
      </c>
      <c r="D267" s="9" t="s">
        <v>3618</v>
      </c>
      <c r="E267" s="9" t="s">
        <v>4360</v>
      </c>
      <c r="F267" s="9" t="s">
        <v>5104</v>
      </c>
      <c r="G267" s="9" t="e">
        <f>VLOOKUP($F$5:$F$749,'[1]ARRESTATION'!E$2:E$2846,1,0)</f>
        <v>#N/A</v>
      </c>
      <c r="H267" s="4" t="s">
        <v>34</v>
      </c>
      <c r="I267" s="4" t="s">
        <v>12</v>
      </c>
      <c r="J267" s="4" t="s">
        <v>25</v>
      </c>
      <c r="K267" s="78">
        <f t="shared" si="8"/>
        <v>35948</v>
      </c>
      <c r="L267" s="40" t="s">
        <v>944</v>
      </c>
      <c r="M267" s="4" t="s">
        <v>96</v>
      </c>
      <c r="N267" s="4"/>
      <c r="O267" s="4" t="s">
        <v>945</v>
      </c>
      <c r="P267" s="10"/>
      <c r="Q267" s="4" t="s">
        <v>2906</v>
      </c>
      <c r="R267" s="11" t="s">
        <v>5162</v>
      </c>
      <c r="S267" s="62">
        <v>0.3541666666666667</v>
      </c>
      <c r="T267" s="57"/>
      <c r="U267" s="6" t="str">
        <f t="shared" si="9"/>
        <v>Đại Học Hàng Hải - Phòng 405 T4 A4 (Lấy phiếu điểm)</v>
      </c>
    </row>
    <row r="268" spans="1:21" ht="25.5" customHeight="1">
      <c r="A268" s="2">
        <v>264</v>
      </c>
      <c r="B268" s="9" t="s">
        <v>385</v>
      </c>
      <c r="C268" s="9" t="s">
        <v>912</v>
      </c>
      <c r="D268" s="9" t="s">
        <v>3619</v>
      </c>
      <c r="E268" s="9" t="s">
        <v>4361</v>
      </c>
      <c r="F268" s="9" t="s">
        <v>5105</v>
      </c>
      <c r="G268" s="9" t="e">
        <f>VLOOKUP($F$5:$F$749,'[1]ARRESTATION'!E$2:E$2846,1,0)</f>
        <v>#N/A</v>
      </c>
      <c r="H268" s="7" t="s">
        <v>19</v>
      </c>
      <c r="I268" s="7" t="s">
        <v>14</v>
      </c>
      <c r="J268" s="7" t="s">
        <v>29</v>
      </c>
      <c r="K268" s="78">
        <f t="shared" si="8"/>
        <v>35685</v>
      </c>
      <c r="L268" s="40" t="s">
        <v>913</v>
      </c>
      <c r="M268" s="7" t="s">
        <v>96</v>
      </c>
      <c r="N268" s="7"/>
      <c r="O268" s="7" t="s">
        <v>914</v>
      </c>
      <c r="P268" s="10"/>
      <c r="Q268" s="4" t="s">
        <v>2906</v>
      </c>
      <c r="R268" s="11" t="s">
        <v>5162</v>
      </c>
      <c r="S268" s="62">
        <v>0.3541666666666667</v>
      </c>
      <c r="T268" s="57"/>
      <c r="U268" s="6" t="str">
        <f t="shared" si="9"/>
        <v>Đại Học Hàng Hải - Phòng 405 T4 A4 (Lấy phiếu điểm)</v>
      </c>
    </row>
    <row r="269" spans="1:21" ht="25.5" customHeight="1">
      <c r="A269" s="2">
        <v>265</v>
      </c>
      <c r="B269" s="3" t="s">
        <v>357</v>
      </c>
      <c r="C269" s="3" t="s">
        <v>358</v>
      </c>
      <c r="D269" s="9" t="s">
        <v>3620</v>
      </c>
      <c r="E269" s="9" t="s">
        <v>4362</v>
      </c>
      <c r="F269" s="9" t="s">
        <v>5106</v>
      </c>
      <c r="G269" s="9" t="e">
        <f>VLOOKUP($F$5:$F$749,'[1]ARRESTATION'!E$2:E$2846,1,0)</f>
        <v>#N/A</v>
      </c>
      <c r="H269" s="4" t="s">
        <v>15</v>
      </c>
      <c r="I269" s="4" t="s">
        <v>46</v>
      </c>
      <c r="J269" s="4" t="s">
        <v>82</v>
      </c>
      <c r="K269" s="78">
        <f t="shared" si="8"/>
        <v>36717</v>
      </c>
      <c r="L269" s="40" t="s">
        <v>359</v>
      </c>
      <c r="M269" s="2">
        <v>79986</v>
      </c>
      <c r="N269" s="2" t="s">
        <v>360</v>
      </c>
      <c r="O269" s="4" t="s">
        <v>361</v>
      </c>
      <c r="P269" s="4"/>
      <c r="Q269" s="4" t="s">
        <v>2906</v>
      </c>
      <c r="R269" s="11" t="s">
        <v>5162</v>
      </c>
      <c r="S269" s="62">
        <v>0.3541666666666667</v>
      </c>
      <c r="T269" s="57"/>
      <c r="U269" s="6" t="str">
        <f t="shared" si="9"/>
        <v>Đại Học Hàng Hải - Phòng 405 T4 A4 (Lấy phiếu điểm)</v>
      </c>
    </row>
    <row r="270" spans="1:21" ht="25.5" customHeight="1">
      <c r="A270" s="2">
        <v>266</v>
      </c>
      <c r="B270" s="3" t="s">
        <v>634</v>
      </c>
      <c r="C270" s="3" t="s">
        <v>358</v>
      </c>
      <c r="D270" s="9" t="s">
        <v>3621</v>
      </c>
      <c r="E270" s="9" t="s">
        <v>4363</v>
      </c>
      <c r="F270" s="9" t="s">
        <v>5107</v>
      </c>
      <c r="G270" s="9" t="e">
        <f>VLOOKUP($F$5:$F$749,'[1]ARRESTATION'!E$2:E$2846,1,0)</f>
        <v>#N/A</v>
      </c>
      <c r="H270" s="4" t="s">
        <v>19</v>
      </c>
      <c r="I270" s="4" t="s">
        <v>68</v>
      </c>
      <c r="J270" s="4" t="s">
        <v>1239</v>
      </c>
      <c r="K270" s="78">
        <f t="shared" si="8"/>
        <v>29598</v>
      </c>
      <c r="L270" s="40" t="s">
        <v>1240</v>
      </c>
      <c r="M270" s="4"/>
      <c r="N270" s="4"/>
      <c r="O270" s="4" t="s">
        <v>1241</v>
      </c>
      <c r="P270" s="3"/>
      <c r="Q270" s="4" t="s">
        <v>2906</v>
      </c>
      <c r="R270" s="11" t="s">
        <v>5162</v>
      </c>
      <c r="S270" s="62">
        <v>0.3541666666666667</v>
      </c>
      <c r="T270" s="57"/>
      <c r="U270" s="6" t="str">
        <f t="shared" si="9"/>
        <v>Đại Học Hàng Hải - Phòng 405 T4 A4 (Lấy phiếu điểm)</v>
      </c>
    </row>
    <row r="271" spans="1:21" ht="25.5" customHeight="1">
      <c r="A271" s="2">
        <v>267</v>
      </c>
      <c r="B271" s="3" t="s">
        <v>63</v>
      </c>
      <c r="C271" s="3" t="s">
        <v>358</v>
      </c>
      <c r="D271" s="9" t="s">
        <v>3622</v>
      </c>
      <c r="E271" s="9" t="s">
        <v>4364</v>
      </c>
      <c r="F271" s="9" t="s">
        <v>5108</v>
      </c>
      <c r="G271" s="9" t="e">
        <f>VLOOKUP($F$5:$F$749,'[1]ARRESTATION'!E$2:E$2846,1,0)</f>
        <v>#N/A</v>
      </c>
      <c r="H271" s="4" t="s">
        <v>48</v>
      </c>
      <c r="I271" s="4" t="s">
        <v>14</v>
      </c>
      <c r="J271" s="4" t="s">
        <v>295</v>
      </c>
      <c r="K271" s="78">
        <f t="shared" si="8"/>
        <v>33855</v>
      </c>
      <c r="L271" s="42" t="s">
        <v>1449</v>
      </c>
      <c r="M271" s="2"/>
      <c r="N271" s="2"/>
      <c r="O271" s="4" t="s">
        <v>1450</v>
      </c>
      <c r="P271" s="4"/>
      <c r="Q271" s="4" t="s">
        <v>2906</v>
      </c>
      <c r="R271" s="11" t="s">
        <v>5162</v>
      </c>
      <c r="S271" s="62">
        <v>0.3541666666666667</v>
      </c>
      <c r="T271" s="57"/>
      <c r="U271" s="6" t="str">
        <f t="shared" si="9"/>
        <v>Đại Học Hàng Hải - Phòng 405 T4 A4 (Lấy phiếu điểm)</v>
      </c>
    </row>
    <row r="272" spans="1:21" ht="25.5" customHeight="1">
      <c r="A272" s="2">
        <v>268</v>
      </c>
      <c r="B272" s="9" t="s">
        <v>40</v>
      </c>
      <c r="C272" s="9" t="s">
        <v>690</v>
      </c>
      <c r="D272" s="9" t="s">
        <v>3623</v>
      </c>
      <c r="E272" s="9" t="s">
        <v>4365</v>
      </c>
      <c r="F272" s="9" t="s">
        <v>5109</v>
      </c>
      <c r="G272" s="9" t="e">
        <f>VLOOKUP($F$5:$F$749,'[1]ARRESTATION'!E$2:E$2846,1,0)</f>
        <v>#N/A</v>
      </c>
      <c r="H272" s="4" t="s">
        <v>34</v>
      </c>
      <c r="I272" s="4" t="s">
        <v>19</v>
      </c>
      <c r="J272" s="4" t="s">
        <v>27</v>
      </c>
      <c r="K272" s="78">
        <f t="shared" si="8"/>
        <v>35401</v>
      </c>
      <c r="L272" s="40">
        <v>142718895</v>
      </c>
      <c r="M272" s="4" t="s">
        <v>1259</v>
      </c>
      <c r="N272" s="4" t="s">
        <v>1260</v>
      </c>
      <c r="O272" s="4" t="s">
        <v>1261</v>
      </c>
      <c r="P272" s="10"/>
      <c r="Q272" s="4" t="s">
        <v>2906</v>
      </c>
      <c r="R272" s="11" t="s">
        <v>5162</v>
      </c>
      <c r="S272" s="62">
        <v>0.3541666666666667</v>
      </c>
      <c r="T272" s="57"/>
      <c r="U272" s="6" t="str">
        <f t="shared" si="9"/>
        <v>Đại Học Hàng Hải - Phòng 405 T4 A4 (Lấy phiếu điểm)</v>
      </c>
    </row>
    <row r="273" spans="1:21" ht="25.5" customHeight="1">
      <c r="A273" s="2">
        <v>269</v>
      </c>
      <c r="B273" s="3" t="s">
        <v>1071</v>
      </c>
      <c r="C273" s="3" t="s">
        <v>574</v>
      </c>
      <c r="D273" s="9" t="s">
        <v>3580</v>
      </c>
      <c r="E273" s="9" t="s">
        <v>4321</v>
      </c>
      <c r="F273" s="9" t="s">
        <v>5064</v>
      </c>
      <c r="G273" s="9" t="e">
        <f>VLOOKUP($F$5:$F$749,'[1]ARRESTATION'!E$2:E$2846,1,0)</f>
        <v>#N/A</v>
      </c>
      <c r="H273" s="4" t="s">
        <v>18</v>
      </c>
      <c r="I273" s="4" t="s">
        <v>13</v>
      </c>
      <c r="J273" s="4" t="s">
        <v>1022</v>
      </c>
      <c r="K273" s="78">
        <f t="shared" si="8"/>
        <v>30640</v>
      </c>
      <c r="L273" s="40" t="s">
        <v>1069</v>
      </c>
      <c r="M273" s="4"/>
      <c r="N273" s="4"/>
      <c r="O273" s="4" t="s">
        <v>1070</v>
      </c>
      <c r="P273" s="3"/>
      <c r="Q273" s="4" t="s">
        <v>2906</v>
      </c>
      <c r="R273" s="91" t="s">
        <v>2942</v>
      </c>
      <c r="S273" s="62">
        <v>0.3541666666666667</v>
      </c>
      <c r="T273" s="57"/>
      <c r="U273" s="6" t="str">
        <f t="shared" si="9"/>
        <v>Đại Học Hàng Hải - Phòng 406 T4 A4 (Lấy phiếu điểm)</v>
      </c>
    </row>
    <row r="274" spans="1:21" ht="25.5" customHeight="1">
      <c r="A274" s="2">
        <v>270</v>
      </c>
      <c r="B274" s="9" t="s">
        <v>1171</v>
      </c>
      <c r="C274" s="9" t="s">
        <v>574</v>
      </c>
      <c r="D274" s="9" t="s">
        <v>3582</v>
      </c>
      <c r="E274" s="9" t="s">
        <v>4324</v>
      </c>
      <c r="F274" s="9" t="s">
        <v>5067</v>
      </c>
      <c r="G274" s="9" t="e">
        <f>VLOOKUP($F$5:$F$749,'[1]ARRESTATION'!E$2:E$2846,1,0)</f>
        <v>#N/A</v>
      </c>
      <c r="H274" s="7" t="s">
        <v>1029</v>
      </c>
      <c r="I274" s="7" t="s">
        <v>68</v>
      </c>
      <c r="J274" s="7" t="s">
        <v>97</v>
      </c>
      <c r="K274" s="78">
        <f t="shared" si="8"/>
        <v>30712</v>
      </c>
      <c r="L274" s="40" t="s">
        <v>1172</v>
      </c>
      <c r="M274" s="7"/>
      <c r="N274" s="7"/>
      <c r="O274" s="7" t="s">
        <v>1173</v>
      </c>
      <c r="P274" s="10"/>
      <c r="Q274" s="4" t="s">
        <v>2906</v>
      </c>
      <c r="R274" s="91" t="s">
        <v>2942</v>
      </c>
      <c r="S274" s="62">
        <v>0.3541666666666667</v>
      </c>
      <c r="T274" s="57"/>
      <c r="U274" s="6" t="str">
        <f t="shared" si="9"/>
        <v>Đại Học Hàng Hải - Phòng 406 T4 A4 (Lấy phiếu điểm)</v>
      </c>
    </row>
    <row r="275" spans="1:21" ht="25.5" customHeight="1">
      <c r="A275" s="2">
        <v>271</v>
      </c>
      <c r="B275" s="9" t="s">
        <v>2236</v>
      </c>
      <c r="C275" s="9" t="s">
        <v>84</v>
      </c>
      <c r="D275" s="9" t="s">
        <v>2945</v>
      </c>
      <c r="E275" s="9" t="s">
        <v>3669</v>
      </c>
      <c r="F275" s="9" t="s">
        <v>4411</v>
      </c>
      <c r="G275" s="9" t="e">
        <f>VLOOKUP($F$5:$F$749,'[1]ARRESTATION'!E$2:E$2846,1,0)</f>
        <v>#N/A</v>
      </c>
      <c r="H275" s="7" t="s">
        <v>68</v>
      </c>
      <c r="I275" s="7" t="s">
        <v>13</v>
      </c>
      <c r="J275" s="7" t="s">
        <v>28</v>
      </c>
      <c r="K275" s="78">
        <f t="shared" si="8"/>
        <v>34639</v>
      </c>
      <c r="L275" s="46" t="s">
        <v>2237</v>
      </c>
      <c r="M275" s="7" t="s">
        <v>2238</v>
      </c>
      <c r="N275" s="11" t="s">
        <v>2239</v>
      </c>
      <c r="O275" s="7" t="s">
        <v>2240</v>
      </c>
      <c r="P275" s="10" t="s">
        <v>1487</v>
      </c>
      <c r="Q275" s="10" t="s">
        <v>2907</v>
      </c>
      <c r="R275" s="5" t="s">
        <v>2942</v>
      </c>
      <c r="S275" s="63">
        <v>0.3541666666666667</v>
      </c>
      <c r="T275" s="57"/>
      <c r="U275" s="6" t="str">
        <f t="shared" si="9"/>
        <v>Đại Học Hàng Hải - Phòng 406 T4 A4 (Không lấy phiếu điểm)</v>
      </c>
    </row>
    <row r="276" spans="1:21" ht="25.5" customHeight="1">
      <c r="A276" s="2">
        <v>272</v>
      </c>
      <c r="B276" s="3" t="s">
        <v>2136</v>
      </c>
      <c r="C276" s="3" t="s">
        <v>272</v>
      </c>
      <c r="D276" s="9" t="s">
        <v>2946</v>
      </c>
      <c r="E276" s="9" t="s">
        <v>3670</v>
      </c>
      <c r="F276" s="9" t="s">
        <v>4412</v>
      </c>
      <c r="G276" s="9" t="e">
        <f>VLOOKUP($F$5:$F$749,'[1]ARRESTATION'!E$2:E$2846,1,0)</f>
        <v>#N/A</v>
      </c>
      <c r="H276" s="4" t="s">
        <v>746</v>
      </c>
      <c r="I276" s="4" t="s">
        <v>45</v>
      </c>
      <c r="J276" s="4" t="s">
        <v>29</v>
      </c>
      <c r="K276" s="78">
        <f t="shared" si="8"/>
        <v>35505</v>
      </c>
      <c r="L276" s="43" t="s">
        <v>2137</v>
      </c>
      <c r="M276" s="4" t="s">
        <v>2138</v>
      </c>
      <c r="N276" s="2" t="s">
        <v>2139</v>
      </c>
      <c r="O276" s="4" t="s">
        <v>2140</v>
      </c>
      <c r="P276" s="5" t="s">
        <v>1487</v>
      </c>
      <c r="Q276" s="10" t="s">
        <v>2907</v>
      </c>
      <c r="R276" s="5" t="s">
        <v>2942</v>
      </c>
      <c r="S276" s="63">
        <v>0.3541666666666667</v>
      </c>
      <c r="T276" s="57"/>
      <c r="U276" s="6" t="str">
        <f t="shared" si="9"/>
        <v>Đại Học Hàng Hải - Phòng 406 T4 A4 (Không lấy phiếu điểm)</v>
      </c>
    </row>
    <row r="277" spans="1:21" ht="25.5" customHeight="1">
      <c r="A277" s="2">
        <v>273</v>
      </c>
      <c r="B277" s="9" t="s">
        <v>1507</v>
      </c>
      <c r="C277" s="9" t="s">
        <v>419</v>
      </c>
      <c r="D277" s="9" t="s">
        <v>2947</v>
      </c>
      <c r="E277" s="9" t="s">
        <v>3671</v>
      </c>
      <c r="F277" s="9" t="s">
        <v>4413</v>
      </c>
      <c r="G277" s="9" t="e">
        <f>VLOOKUP($F$5:$F$749,'[1]ARRESTATION'!E$2:E$2846,1,0)</f>
        <v>#N/A</v>
      </c>
      <c r="H277" s="7" t="s">
        <v>30</v>
      </c>
      <c r="I277" s="7" t="s">
        <v>22</v>
      </c>
      <c r="J277" s="7" t="s">
        <v>27</v>
      </c>
      <c r="K277" s="78">
        <f t="shared" si="8"/>
        <v>35170</v>
      </c>
      <c r="L277" s="46" t="s">
        <v>2731</v>
      </c>
      <c r="M277" s="7" t="s">
        <v>2732</v>
      </c>
      <c r="N277" s="11" t="s">
        <v>1633</v>
      </c>
      <c r="O277" s="7" t="s">
        <v>2733</v>
      </c>
      <c r="P277" s="10" t="s">
        <v>1487</v>
      </c>
      <c r="Q277" s="10" t="s">
        <v>2907</v>
      </c>
      <c r="R277" s="5" t="s">
        <v>2942</v>
      </c>
      <c r="S277" s="63">
        <v>0.3541666666666667</v>
      </c>
      <c r="T277" s="57"/>
      <c r="U277" s="6" t="str">
        <f t="shared" si="9"/>
        <v>Đại Học Hàng Hải - Phòng 406 T4 A4 (Không lấy phiếu điểm)</v>
      </c>
    </row>
    <row r="278" spans="1:21" ht="25.5" customHeight="1">
      <c r="A278" s="2">
        <v>274</v>
      </c>
      <c r="B278" s="9" t="s">
        <v>537</v>
      </c>
      <c r="C278" s="9" t="s">
        <v>355</v>
      </c>
      <c r="D278" s="9" t="s">
        <v>2948</v>
      </c>
      <c r="E278" s="9" t="s">
        <v>3672</v>
      </c>
      <c r="F278" s="9" t="s">
        <v>4414</v>
      </c>
      <c r="G278" s="9" t="e">
        <f>VLOOKUP($F$5:$F$749,'[1]ARRESTATION'!E$2:E$2846,1,0)</f>
        <v>#N/A</v>
      </c>
      <c r="H278" s="4" t="s">
        <v>35</v>
      </c>
      <c r="I278" s="4" t="s">
        <v>34</v>
      </c>
      <c r="J278" s="4" t="s">
        <v>27</v>
      </c>
      <c r="K278" s="78">
        <f t="shared" si="8"/>
        <v>35120</v>
      </c>
      <c r="L278" s="42" t="s">
        <v>1786</v>
      </c>
      <c r="M278" s="4" t="s">
        <v>1787</v>
      </c>
      <c r="N278" s="4" t="s">
        <v>1501</v>
      </c>
      <c r="O278" s="4" t="s">
        <v>1788</v>
      </c>
      <c r="P278" s="10" t="s">
        <v>1487</v>
      </c>
      <c r="Q278" s="10" t="s">
        <v>2907</v>
      </c>
      <c r="R278" s="5" t="s">
        <v>2942</v>
      </c>
      <c r="S278" s="63">
        <v>0.3541666666666667</v>
      </c>
      <c r="T278" s="57"/>
      <c r="U278" s="6" t="str">
        <f t="shared" si="9"/>
        <v>Đại Học Hàng Hải - Phòng 406 T4 A4 (Không lấy phiếu điểm)</v>
      </c>
    </row>
    <row r="279" spans="1:21" ht="25.5" customHeight="1">
      <c r="A279" s="2">
        <v>275</v>
      </c>
      <c r="B279" s="9" t="s">
        <v>314</v>
      </c>
      <c r="C279" s="9" t="s">
        <v>1419</v>
      </c>
      <c r="D279" s="9" t="s">
        <v>2949</v>
      </c>
      <c r="E279" s="9" t="s">
        <v>3673</v>
      </c>
      <c r="F279" s="9" t="s">
        <v>4415</v>
      </c>
      <c r="G279" s="9" t="e">
        <f>VLOOKUP($F$5:$F$749,'[1]ARRESTATION'!E$2:E$2846,1,0)</f>
        <v>#N/A</v>
      </c>
      <c r="H279" s="7" t="s">
        <v>48</v>
      </c>
      <c r="I279" s="7" t="s">
        <v>46</v>
      </c>
      <c r="J279" s="7" t="s">
        <v>27</v>
      </c>
      <c r="K279" s="78">
        <f t="shared" si="8"/>
        <v>35254</v>
      </c>
      <c r="L279" s="45" t="s">
        <v>1814</v>
      </c>
      <c r="M279" s="7"/>
      <c r="N279" s="11"/>
      <c r="O279" s="7" t="s">
        <v>1815</v>
      </c>
      <c r="P279" s="10" t="s">
        <v>1487</v>
      </c>
      <c r="Q279" s="10" t="s">
        <v>2907</v>
      </c>
      <c r="R279" s="5" t="s">
        <v>2942</v>
      </c>
      <c r="S279" s="63">
        <v>0.3541666666666667</v>
      </c>
      <c r="T279" s="57"/>
      <c r="U279" s="6" t="str">
        <f t="shared" si="9"/>
        <v>Đại Học Hàng Hải - Phòng 406 T4 A4 (Không lấy phiếu điểm)</v>
      </c>
    </row>
    <row r="280" spans="1:21" ht="25.5" customHeight="1">
      <c r="A280" s="2">
        <v>276</v>
      </c>
      <c r="B280" s="9" t="s">
        <v>310</v>
      </c>
      <c r="C280" s="9" t="s">
        <v>529</v>
      </c>
      <c r="D280" s="9" t="s">
        <v>2950</v>
      </c>
      <c r="E280" s="9" t="s">
        <v>3674</v>
      </c>
      <c r="F280" s="9" t="s">
        <v>4416</v>
      </c>
      <c r="G280" s="9" t="e">
        <f>VLOOKUP($F$5:$F$749,'[1]ARRESTATION'!E$2:E$2846,1,0)</f>
        <v>#N/A</v>
      </c>
      <c r="H280" s="7" t="s">
        <v>21</v>
      </c>
      <c r="I280" s="7" t="s">
        <v>22</v>
      </c>
      <c r="J280" s="7" t="s">
        <v>29</v>
      </c>
      <c r="K280" s="78">
        <f t="shared" si="8"/>
        <v>35550</v>
      </c>
      <c r="L280" s="46" t="s">
        <v>1789</v>
      </c>
      <c r="M280" s="7" t="s">
        <v>1790</v>
      </c>
      <c r="N280" s="11" t="s">
        <v>1501</v>
      </c>
      <c r="O280" s="7" t="s">
        <v>1791</v>
      </c>
      <c r="P280" s="10" t="s">
        <v>1487</v>
      </c>
      <c r="Q280" s="10" t="s">
        <v>2907</v>
      </c>
      <c r="R280" s="5" t="s">
        <v>2942</v>
      </c>
      <c r="S280" s="63">
        <v>0.3541666666666667</v>
      </c>
      <c r="T280" s="57"/>
      <c r="U280" s="6" t="str">
        <f t="shared" si="9"/>
        <v>Đại Học Hàng Hải - Phòng 406 T4 A4 (Không lấy phiếu điểm)</v>
      </c>
    </row>
    <row r="281" spans="1:21" ht="25.5" customHeight="1">
      <c r="A281" s="2">
        <v>277</v>
      </c>
      <c r="B281" s="9" t="s">
        <v>672</v>
      </c>
      <c r="C281" s="9" t="s">
        <v>66</v>
      </c>
      <c r="D281" s="9" t="s">
        <v>2951</v>
      </c>
      <c r="E281" s="9" t="s">
        <v>3675</v>
      </c>
      <c r="F281" s="9" t="s">
        <v>4417</v>
      </c>
      <c r="G281" s="9" t="e">
        <f>VLOOKUP($F$5:$F$749,'[1]ARRESTATION'!E$2:E$2846,1,0)</f>
        <v>#N/A</v>
      </c>
      <c r="H281" s="7" t="s">
        <v>19</v>
      </c>
      <c r="I281" s="7" t="s">
        <v>34</v>
      </c>
      <c r="J281" s="7" t="s">
        <v>522</v>
      </c>
      <c r="K281" s="78">
        <f t="shared" si="8"/>
        <v>34012</v>
      </c>
      <c r="L281" s="45" t="s">
        <v>1741</v>
      </c>
      <c r="M281" s="7" t="s">
        <v>1742</v>
      </c>
      <c r="N281" s="11" t="s">
        <v>1743</v>
      </c>
      <c r="O281" s="7" t="s">
        <v>1744</v>
      </c>
      <c r="P281" s="10" t="s">
        <v>1487</v>
      </c>
      <c r="Q281" s="10" t="s">
        <v>2907</v>
      </c>
      <c r="R281" s="5" t="s">
        <v>2942</v>
      </c>
      <c r="S281" s="63">
        <v>0.3541666666666667</v>
      </c>
      <c r="T281" s="57"/>
      <c r="U281" s="6" t="str">
        <f t="shared" si="9"/>
        <v>Đại Học Hàng Hải - Phòng 406 T4 A4 (Không lấy phiếu điểm)</v>
      </c>
    </row>
    <row r="282" spans="1:21" ht="25.5" customHeight="1">
      <c r="A282" s="2">
        <v>278</v>
      </c>
      <c r="B282" s="9" t="s">
        <v>634</v>
      </c>
      <c r="C282" s="9" t="s">
        <v>602</v>
      </c>
      <c r="D282" s="9" t="s">
        <v>2952</v>
      </c>
      <c r="E282" s="9" t="s">
        <v>3676</v>
      </c>
      <c r="F282" s="9" t="s">
        <v>4418</v>
      </c>
      <c r="G282" s="9" t="e">
        <f>VLOOKUP($F$5:$F$749,'[1]ARRESTATION'!E$2:E$2846,1,0)</f>
        <v>#N/A</v>
      </c>
      <c r="H282" s="7" t="s">
        <v>18</v>
      </c>
      <c r="I282" s="7" t="s">
        <v>48</v>
      </c>
      <c r="J282" s="7" t="s">
        <v>24</v>
      </c>
      <c r="K282" s="78">
        <f t="shared" si="8"/>
        <v>34931</v>
      </c>
      <c r="L282" s="46" t="s">
        <v>2354</v>
      </c>
      <c r="M282" s="7" t="s">
        <v>2355</v>
      </c>
      <c r="N282" s="11" t="s">
        <v>1560</v>
      </c>
      <c r="O282" s="7" t="s">
        <v>2356</v>
      </c>
      <c r="P282" s="10" t="s">
        <v>1487</v>
      </c>
      <c r="Q282" s="10" t="s">
        <v>2907</v>
      </c>
      <c r="R282" s="5" t="s">
        <v>2942</v>
      </c>
      <c r="S282" s="63">
        <v>0.3541666666666667</v>
      </c>
      <c r="T282" s="57"/>
      <c r="U282" s="6" t="str">
        <f t="shared" si="9"/>
        <v>Đại Học Hàng Hải - Phòng 406 T4 A4 (Không lấy phiếu điểm)</v>
      </c>
    </row>
    <row r="283" spans="1:21" ht="25.5" customHeight="1">
      <c r="A283" s="2">
        <v>279</v>
      </c>
      <c r="B283" s="9" t="s">
        <v>1641</v>
      </c>
      <c r="C283" s="9" t="s">
        <v>456</v>
      </c>
      <c r="D283" s="9" t="s">
        <v>2953</v>
      </c>
      <c r="E283" s="9" t="s">
        <v>3677</v>
      </c>
      <c r="F283" s="9" t="s">
        <v>4419</v>
      </c>
      <c r="G283" s="9" t="e">
        <f>VLOOKUP($F$5:$F$749,'[1]ARRESTATION'!E$2:E$2846,1,0)</f>
        <v>#N/A</v>
      </c>
      <c r="H283" s="7" t="s">
        <v>13</v>
      </c>
      <c r="I283" s="7" t="s">
        <v>14</v>
      </c>
      <c r="J283" s="7" t="s">
        <v>27</v>
      </c>
      <c r="K283" s="78">
        <f t="shared" si="8"/>
        <v>35319</v>
      </c>
      <c r="L283" s="46" t="s">
        <v>2232</v>
      </c>
      <c r="M283" s="7" t="s">
        <v>2233</v>
      </c>
      <c r="N283" s="11" t="s">
        <v>2234</v>
      </c>
      <c r="O283" s="7" t="s">
        <v>2235</v>
      </c>
      <c r="P283" s="10" t="s">
        <v>1487</v>
      </c>
      <c r="Q283" s="10" t="s">
        <v>2907</v>
      </c>
      <c r="R283" s="5" t="s">
        <v>2942</v>
      </c>
      <c r="S283" s="63">
        <v>0.3541666666666667</v>
      </c>
      <c r="T283" s="57"/>
      <c r="U283" s="6" t="str">
        <f t="shared" si="9"/>
        <v>Đại Học Hàng Hải - Phòng 406 T4 A4 (Không lấy phiếu điểm)</v>
      </c>
    </row>
    <row r="284" spans="1:21" ht="25.5" customHeight="1">
      <c r="A284" s="2">
        <v>280</v>
      </c>
      <c r="B284" s="9" t="s">
        <v>1072</v>
      </c>
      <c r="C284" s="9" t="s">
        <v>1374</v>
      </c>
      <c r="D284" s="9" t="s">
        <v>2954</v>
      </c>
      <c r="E284" s="9" t="s">
        <v>3678</v>
      </c>
      <c r="F284" s="9" t="s">
        <v>4420</v>
      </c>
      <c r="G284" s="9" t="e">
        <f>VLOOKUP($F$5:$F$749,'[1]ARRESTATION'!E$2:E$2846,1,0)</f>
        <v>#N/A</v>
      </c>
      <c r="H284" s="7" t="s">
        <v>16</v>
      </c>
      <c r="I284" s="7" t="s">
        <v>22</v>
      </c>
      <c r="J284" s="7" t="s">
        <v>27</v>
      </c>
      <c r="K284" s="78">
        <f t="shared" si="8"/>
        <v>35176</v>
      </c>
      <c r="L284" s="46" t="s">
        <v>2734</v>
      </c>
      <c r="M284" s="7" t="s">
        <v>2735</v>
      </c>
      <c r="N284" s="11" t="s">
        <v>1717</v>
      </c>
      <c r="O284" s="7" t="s">
        <v>2736</v>
      </c>
      <c r="P284" s="10" t="s">
        <v>1487</v>
      </c>
      <c r="Q284" s="10" t="s">
        <v>2907</v>
      </c>
      <c r="R284" s="5" t="s">
        <v>2942</v>
      </c>
      <c r="S284" s="63">
        <v>0.3541666666666667</v>
      </c>
      <c r="T284" s="57" t="s">
        <v>2924</v>
      </c>
      <c r="U284" s="6" t="str">
        <f t="shared" si="9"/>
        <v>Đại Học Hàng Hải - Phòng 406 T4 A4 (Không lấy phiếu điểm)</v>
      </c>
    </row>
    <row r="285" spans="1:21" ht="25.5" customHeight="1">
      <c r="A285" s="2">
        <v>281</v>
      </c>
      <c r="B285" s="9" t="s">
        <v>1632</v>
      </c>
      <c r="C285" s="9" t="s">
        <v>78</v>
      </c>
      <c r="D285" s="9" t="s">
        <v>2955</v>
      </c>
      <c r="E285" s="9" t="s">
        <v>3679</v>
      </c>
      <c r="F285" s="9" t="s">
        <v>4421</v>
      </c>
      <c r="G285" s="9" t="e">
        <f>VLOOKUP($F$5:$F$749,'[1]ARRESTATION'!E$2:E$2846,1,0)</f>
        <v>#N/A</v>
      </c>
      <c r="H285" s="7" t="s">
        <v>33</v>
      </c>
      <c r="I285" s="7" t="s">
        <v>13</v>
      </c>
      <c r="J285" s="7" t="s">
        <v>27</v>
      </c>
      <c r="K285" s="78">
        <f t="shared" si="8"/>
        <v>35386</v>
      </c>
      <c r="L285" s="46" t="s">
        <v>1634</v>
      </c>
      <c r="M285" s="7" t="s">
        <v>1635</v>
      </c>
      <c r="N285" s="11" t="s">
        <v>1633</v>
      </c>
      <c r="O285" s="7" t="s">
        <v>1636</v>
      </c>
      <c r="P285" s="10" t="s">
        <v>1487</v>
      </c>
      <c r="Q285" s="10" t="s">
        <v>2907</v>
      </c>
      <c r="R285" s="5" t="s">
        <v>2942</v>
      </c>
      <c r="S285" s="63">
        <v>0.3541666666666667</v>
      </c>
      <c r="T285" s="57"/>
      <c r="U285" s="6" t="str">
        <f t="shared" si="9"/>
        <v>Đại Học Hàng Hải - Phòng 406 T4 A4 (Không lấy phiếu điểm)</v>
      </c>
    </row>
    <row r="286" spans="1:21" ht="25.5" customHeight="1">
      <c r="A286" s="2">
        <v>282</v>
      </c>
      <c r="B286" s="9" t="s">
        <v>1110</v>
      </c>
      <c r="C286" s="9" t="s">
        <v>1343</v>
      </c>
      <c r="D286" s="9" t="s">
        <v>2957</v>
      </c>
      <c r="E286" s="9" t="s">
        <v>3681</v>
      </c>
      <c r="F286" s="9" t="s">
        <v>4423</v>
      </c>
      <c r="G286" s="9" t="e">
        <f>VLOOKUP($F$5:$F$749,'[1]ARRESTATION'!E$2:E$2846,1,0)</f>
        <v>#N/A</v>
      </c>
      <c r="H286" s="7" t="s">
        <v>45</v>
      </c>
      <c r="I286" s="7" t="s">
        <v>14</v>
      </c>
      <c r="J286" s="7" t="s">
        <v>27</v>
      </c>
      <c r="K286" s="78">
        <f t="shared" si="8"/>
        <v>35311</v>
      </c>
      <c r="L286" s="45" t="s">
        <v>1745</v>
      </c>
      <c r="M286" s="7" t="s">
        <v>1746</v>
      </c>
      <c r="N286" s="11" t="s">
        <v>1747</v>
      </c>
      <c r="O286" s="7" t="s">
        <v>1748</v>
      </c>
      <c r="P286" s="10" t="s">
        <v>1487</v>
      </c>
      <c r="Q286" s="10" t="s">
        <v>2907</v>
      </c>
      <c r="R286" s="5" t="s">
        <v>2942</v>
      </c>
      <c r="S286" s="63">
        <v>0.3541666666666667</v>
      </c>
      <c r="T286" s="57"/>
      <c r="U286" s="6" t="str">
        <f t="shared" si="9"/>
        <v>Đại Học Hàng Hải - Phòng 406 T4 A4 (Không lấy phiếu điểm)</v>
      </c>
    </row>
    <row r="287" spans="1:21" ht="25.5" customHeight="1">
      <c r="A287" s="2">
        <v>283</v>
      </c>
      <c r="B287" s="9" t="s">
        <v>537</v>
      </c>
      <c r="C287" s="9" t="s">
        <v>88</v>
      </c>
      <c r="D287" s="9" t="s">
        <v>2958</v>
      </c>
      <c r="E287" s="9" t="s">
        <v>3682</v>
      </c>
      <c r="F287" s="9" t="s">
        <v>4424</v>
      </c>
      <c r="G287" s="9" t="e">
        <f>VLOOKUP($F$5:$F$749,'[1]ARRESTATION'!E$2:E$2846,1,0)</f>
        <v>#N/A</v>
      </c>
      <c r="H287" s="7" t="s">
        <v>44</v>
      </c>
      <c r="I287" s="7" t="s">
        <v>46</v>
      </c>
      <c r="J287" s="7" t="s">
        <v>24</v>
      </c>
      <c r="K287" s="78">
        <f t="shared" si="8"/>
        <v>34885</v>
      </c>
      <c r="L287" s="46" t="s">
        <v>2771</v>
      </c>
      <c r="M287" s="7" t="s">
        <v>2772</v>
      </c>
      <c r="N287" s="11" t="s">
        <v>2773</v>
      </c>
      <c r="O287" s="7" t="s">
        <v>2774</v>
      </c>
      <c r="P287" s="10" t="s">
        <v>1487</v>
      </c>
      <c r="Q287" s="10" t="s">
        <v>2907</v>
      </c>
      <c r="R287" s="5" t="s">
        <v>2942</v>
      </c>
      <c r="S287" s="63">
        <v>0.3541666666666667</v>
      </c>
      <c r="T287" s="57"/>
      <c r="U287" s="6" t="str">
        <f t="shared" si="9"/>
        <v>Đại Học Hàng Hải - Phòng 406 T4 A4 (Không lấy phiếu điểm)</v>
      </c>
    </row>
    <row r="288" spans="1:21" ht="25.5" customHeight="1">
      <c r="A288" s="2">
        <v>284</v>
      </c>
      <c r="B288" s="9" t="s">
        <v>653</v>
      </c>
      <c r="C288" s="9" t="s">
        <v>654</v>
      </c>
      <c r="D288" s="9" t="s">
        <v>2959</v>
      </c>
      <c r="E288" s="9" t="s">
        <v>3683</v>
      </c>
      <c r="F288" s="9" t="s">
        <v>4425</v>
      </c>
      <c r="G288" s="9" t="e">
        <f>VLOOKUP($F$5:$F$749,'[1]ARRESTATION'!E$2:E$2846,1,0)</f>
        <v>#N/A</v>
      </c>
      <c r="H288" s="7" t="s">
        <v>22</v>
      </c>
      <c r="I288" s="7" t="s">
        <v>48</v>
      </c>
      <c r="J288" s="7" t="s">
        <v>29</v>
      </c>
      <c r="K288" s="78">
        <f t="shared" si="8"/>
        <v>35646</v>
      </c>
      <c r="L288" s="45" t="s">
        <v>655</v>
      </c>
      <c r="M288" s="7" t="s">
        <v>656</v>
      </c>
      <c r="N288" s="11" t="s">
        <v>657</v>
      </c>
      <c r="O288" s="7" t="s">
        <v>658</v>
      </c>
      <c r="P288" s="10" t="s">
        <v>527</v>
      </c>
      <c r="Q288" s="10" t="s">
        <v>2907</v>
      </c>
      <c r="R288" s="5" t="s">
        <v>2942</v>
      </c>
      <c r="S288" s="63">
        <v>0.3541666666666667</v>
      </c>
      <c r="T288" s="57"/>
      <c r="U288" s="6" t="str">
        <f t="shared" si="9"/>
        <v>Đại Học Hàng Hải - Phòng 406 T4 A4 (Không lấy phiếu điểm)</v>
      </c>
    </row>
    <row r="289" spans="1:21" ht="25.5" customHeight="1">
      <c r="A289" s="2">
        <v>285</v>
      </c>
      <c r="B289" s="9" t="s">
        <v>2934</v>
      </c>
      <c r="C289" s="9" t="s">
        <v>283</v>
      </c>
      <c r="D289" s="9" t="s">
        <v>2960</v>
      </c>
      <c r="E289" s="9" t="s">
        <v>3684</v>
      </c>
      <c r="F289" s="9" t="s">
        <v>4426</v>
      </c>
      <c r="G289" s="9" t="e">
        <f>VLOOKUP($F$5:$F$749,'[1]ARRESTATION'!E$2:E$2846,1,0)</f>
        <v>#N/A</v>
      </c>
      <c r="H289" s="7" t="s">
        <v>74</v>
      </c>
      <c r="I289" s="7" t="s">
        <v>15</v>
      </c>
      <c r="J289" s="7" t="s">
        <v>24</v>
      </c>
      <c r="K289" s="78">
        <f t="shared" si="8"/>
        <v>34995</v>
      </c>
      <c r="L289" s="45" t="s">
        <v>586</v>
      </c>
      <c r="M289" s="7" t="s">
        <v>587</v>
      </c>
      <c r="N289" s="11" t="s">
        <v>588</v>
      </c>
      <c r="O289" s="7" t="s">
        <v>589</v>
      </c>
      <c r="P289" s="10" t="s">
        <v>527</v>
      </c>
      <c r="Q289" s="10" t="s">
        <v>2907</v>
      </c>
      <c r="R289" s="5" t="s">
        <v>2942</v>
      </c>
      <c r="S289" s="63">
        <v>0.3541666666666667</v>
      </c>
      <c r="T289" s="57"/>
      <c r="U289" s="6" t="str">
        <f t="shared" si="9"/>
        <v>Đại Học Hàng Hải - Phòng 406 T4 A4 (Không lấy phiếu điểm)</v>
      </c>
    </row>
    <row r="290" spans="1:21" ht="25.5" customHeight="1">
      <c r="A290" s="2">
        <v>286</v>
      </c>
      <c r="B290" s="9" t="s">
        <v>40</v>
      </c>
      <c r="C290" s="9" t="s">
        <v>659</v>
      </c>
      <c r="D290" s="9" t="s">
        <v>2961</v>
      </c>
      <c r="E290" s="9" t="s">
        <v>3685</v>
      </c>
      <c r="F290" s="9" t="s">
        <v>4427</v>
      </c>
      <c r="G290" s="9" t="e">
        <f>VLOOKUP($F$5:$F$749,'[1]ARRESTATION'!E$2:E$2846,1,0)</f>
        <v>#N/A</v>
      </c>
      <c r="H290" s="7" t="s">
        <v>15</v>
      </c>
      <c r="I290" s="7" t="s">
        <v>12</v>
      </c>
      <c r="J290" s="7" t="s">
        <v>29</v>
      </c>
      <c r="K290" s="78">
        <f t="shared" si="8"/>
        <v>35591</v>
      </c>
      <c r="L290" s="45" t="s">
        <v>660</v>
      </c>
      <c r="M290" s="7" t="s">
        <v>661</v>
      </c>
      <c r="N290" s="11" t="s">
        <v>657</v>
      </c>
      <c r="O290" s="7" t="s">
        <v>662</v>
      </c>
      <c r="P290" s="10" t="s">
        <v>527</v>
      </c>
      <c r="Q290" s="10" t="s">
        <v>2907</v>
      </c>
      <c r="R290" s="5" t="s">
        <v>2942</v>
      </c>
      <c r="S290" s="63">
        <v>0.3541666666666667</v>
      </c>
      <c r="T290" s="57" t="s">
        <v>2923</v>
      </c>
      <c r="U290" s="6" t="str">
        <f t="shared" si="9"/>
        <v>Đại Học Hàng Hải - Phòng 406 T4 A4 (Không lấy phiếu điểm)</v>
      </c>
    </row>
    <row r="291" spans="1:21" ht="25.5" customHeight="1">
      <c r="A291" s="2">
        <v>287</v>
      </c>
      <c r="B291" s="9" t="s">
        <v>520</v>
      </c>
      <c r="C291" s="9" t="s">
        <v>521</v>
      </c>
      <c r="D291" s="9" t="s">
        <v>2962</v>
      </c>
      <c r="E291" s="9" t="s">
        <v>3686</v>
      </c>
      <c r="F291" s="9" t="s">
        <v>4428</v>
      </c>
      <c r="G291" s="9" t="e">
        <f>VLOOKUP($F$5:$F$749,'[1]ARRESTATION'!E$2:E$2846,1,0)</f>
        <v>#N/A</v>
      </c>
      <c r="H291" s="7" t="s">
        <v>46</v>
      </c>
      <c r="I291" s="7" t="s">
        <v>34</v>
      </c>
      <c r="J291" s="7" t="s">
        <v>522</v>
      </c>
      <c r="K291" s="78">
        <f t="shared" si="8"/>
        <v>34007</v>
      </c>
      <c r="L291" s="45" t="s">
        <v>523</v>
      </c>
      <c r="M291" s="7" t="s">
        <v>524</v>
      </c>
      <c r="N291" s="11" t="s">
        <v>525</v>
      </c>
      <c r="O291" s="7" t="s">
        <v>526</v>
      </c>
      <c r="P291" s="10" t="s">
        <v>527</v>
      </c>
      <c r="Q291" s="10" t="s">
        <v>2907</v>
      </c>
      <c r="R291" s="5" t="s">
        <v>2942</v>
      </c>
      <c r="S291" s="63">
        <v>0.3541666666666667</v>
      </c>
      <c r="T291" s="57"/>
      <c r="U291" s="6" t="str">
        <f t="shared" si="9"/>
        <v>Đại Học Hàng Hải - Phòng 406 T4 A4 (Không lấy phiếu điểm)</v>
      </c>
    </row>
    <row r="292" spans="1:21" ht="25.5" customHeight="1">
      <c r="A292" s="2">
        <v>288</v>
      </c>
      <c r="B292" s="9" t="s">
        <v>595</v>
      </c>
      <c r="C292" s="9" t="s">
        <v>596</v>
      </c>
      <c r="D292" s="9" t="s">
        <v>2964</v>
      </c>
      <c r="E292" s="9" t="s">
        <v>3688</v>
      </c>
      <c r="F292" s="9" t="s">
        <v>4430</v>
      </c>
      <c r="G292" s="9" t="e">
        <f>VLOOKUP($F$5:$F$749,'[1]ARRESTATION'!E$2:E$2846,1,0)</f>
        <v>#N/A</v>
      </c>
      <c r="H292" s="7" t="s">
        <v>46</v>
      </c>
      <c r="I292" s="7" t="s">
        <v>34</v>
      </c>
      <c r="J292" s="7" t="s">
        <v>24</v>
      </c>
      <c r="K292" s="78">
        <f t="shared" si="8"/>
        <v>34737</v>
      </c>
      <c r="L292" s="54" t="s">
        <v>2932</v>
      </c>
      <c r="M292" s="7" t="s">
        <v>598</v>
      </c>
      <c r="N292" s="11" t="s">
        <v>599</v>
      </c>
      <c r="O292" s="7" t="s">
        <v>600</v>
      </c>
      <c r="P292" s="10" t="s">
        <v>527</v>
      </c>
      <c r="Q292" s="10" t="s">
        <v>2907</v>
      </c>
      <c r="R292" s="5" t="s">
        <v>2942</v>
      </c>
      <c r="S292" s="63">
        <v>0.3541666666666667</v>
      </c>
      <c r="T292" s="57"/>
      <c r="U292" s="6" t="str">
        <f t="shared" si="9"/>
        <v>Đại Học Hàng Hải - Phòng 406 T4 A4 (Không lấy phiếu điểm)</v>
      </c>
    </row>
    <row r="293" spans="1:21" ht="25.5" customHeight="1">
      <c r="A293" s="2">
        <v>289</v>
      </c>
      <c r="B293" s="9" t="s">
        <v>2899</v>
      </c>
      <c r="C293" s="9" t="s">
        <v>602</v>
      </c>
      <c r="D293" s="9" t="s">
        <v>2965</v>
      </c>
      <c r="E293" s="9" t="s">
        <v>3689</v>
      </c>
      <c r="F293" s="9" t="s">
        <v>4431</v>
      </c>
      <c r="G293" s="9" t="e">
        <f>VLOOKUP($F$5:$F$749,'[1]ARRESTATION'!E$2:E$2846,1,0)</f>
        <v>#N/A</v>
      </c>
      <c r="H293" s="7" t="s">
        <v>49</v>
      </c>
      <c r="I293" s="7" t="s">
        <v>45</v>
      </c>
      <c r="J293" s="7" t="s">
        <v>24</v>
      </c>
      <c r="K293" s="78">
        <f t="shared" si="8"/>
        <v>34780</v>
      </c>
      <c r="L293" s="45" t="s">
        <v>2900</v>
      </c>
      <c r="M293" s="7" t="s">
        <v>2901</v>
      </c>
      <c r="N293" s="11" t="s">
        <v>444</v>
      </c>
      <c r="O293" s="7" t="s">
        <v>2902</v>
      </c>
      <c r="P293" s="10" t="s">
        <v>527</v>
      </c>
      <c r="Q293" s="10" t="s">
        <v>2907</v>
      </c>
      <c r="R293" s="5" t="s">
        <v>2942</v>
      </c>
      <c r="S293" s="63">
        <v>0.3541666666666667</v>
      </c>
      <c r="T293" s="57"/>
      <c r="U293" s="6" t="str">
        <f t="shared" si="9"/>
        <v>Đại Học Hàng Hải - Phòng 406 T4 A4 (Không lấy phiếu điểm)</v>
      </c>
    </row>
    <row r="294" spans="1:21" ht="25.5" customHeight="1">
      <c r="A294" s="2">
        <v>290</v>
      </c>
      <c r="B294" s="1" t="s">
        <v>1045</v>
      </c>
      <c r="C294" s="1" t="s">
        <v>60</v>
      </c>
      <c r="D294" s="9" t="s">
        <v>3485</v>
      </c>
      <c r="E294" s="9" t="s">
        <v>4222</v>
      </c>
      <c r="F294" s="9" t="s">
        <v>4964</v>
      </c>
      <c r="G294" s="9" t="e">
        <f>VLOOKUP($F$5:$F$749,'[1]ARRESTATION'!E$2:E$2846,1,0)</f>
        <v>#N/A</v>
      </c>
      <c r="H294" s="4" t="s">
        <v>13</v>
      </c>
      <c r="I294" s="4" t="s">
        <v>68</v>
      </c>
      <c r="J294" s="4" t="s">
        <v>29</v>
      </c>
      <c r="K294" s="78">
        <f t="shared" si="8"/>
        <v>35441</v>
      </c>
      <c r="L294" s="40" t="s">
        <v>1043</v>
      </c>
      <c r="M294" s="4" t="s">
        <v>96</v>
      </c>
      <c r="N294" s="7"/>
      <c r="O294" s="4" t="s">
        <v>1044</v>
      </c>
      <c r="P294" s="10"/>
      <c r="Q294" s="4" t="s">
        <v>2906</v>
      </c>
      <c r="R294" s="10" t="s">
        <v>5157</v>
      </c>
      <c r="S294" s="62">
        <v>0.3541666666666667</v>
      </c>
      <c r="T294" s="57"/>
      <c r="U294" s="6" t="str">
        <f t="shared" si="9"/>
        <v>Đại Học Hàng Hải - Phòng 5 T2 A4 (Lấy phiếu điểm)</v>
      </c>
    </row>
    <row r="295" spans="1:21" ht="25.5" customHeight="1">
      <c r="A295" s="2">
        <v>291</v>
      </c>
      <c r="B295" s="9" t="s">
        <v>69</v>
      </c>
      <c r="C295" s="9" t="s">
        <v>60</v>
      </c>
      <c r="D295" s="9" t="s">
        <v>3482</v>
      </c>
      <c r="E295" s="9" t="s">
        <v>4223</v>
      </c>
      <c r="F295" s="9" t="s">
        <v>4965</v>
      </c>
      <c r="G295" s="9" t="e">
        <f>VLOOKUP($F$5:$F$749,'[1]ARRESTATION'!E$2:E$2846,1,0)</f>
        <v>#N/A</v>
      </c>
      <c r="H295" s="4" t="s">
        <v>12</v>
      </c>
      <c r="I295" s="4" t="s">
        <v>15</v>
      </c>
      <c r="J295" s="4" t="s">
        <v>27</v>
      </c>
      <c r="K295" s="78">
        <f t="shared" si="8"/>
        <v>35344</v>
      </c>
      <c r="L295" s="40" t="s">
        <v>1280</v>
      </c>
      <c r="M295" s="4" t="s">
        <v>96</v>
      </c>
      <c r="N295" s="4"/>
      <c r="O295" s="4" t="s">
        <v>1281</v>
      </c>
      <c r="P295" s="10"/>
      <c r="Q295" s="4" t="s">
        <v>2906</v>
      </c>
      <c r="R295" s="10" t="s">
        <v>5157</v>
      </c>
      <c r="S295" s="62">
        <v>0.3541666666666667</v>
      </c>
      <c r="T295" s="57"/>
      <c r="U295" s="6" t="str">
        <f t="shared" si="9"/>
        <v>Đại Học Hàng Hải - Phòng 5 T2 A4 (Lấy phiếu điểm)</v>
      </c>
    </row>
    <row r="296" spans="1:21" ht="25.5" customHeight="1">
      <c r="A296" s="2">
        <v>292</v>
      </c>
      <c r="B296" s="9" t="s">
        <v>915</v>
      </c>
      <c r="C296" s="9" t="s">
        <v>916</v>
      </c>
      <c r="D296" s="9" t="s">
        <v>3486</v>
      </c>
      <c r="E296" s="9" t="s">
        <v>4224</v>
      </c>
      <c r="F296" s="9" t="s">
        <v>4966</v>
      </c>
      <c r="G296" s="9" t="e">
        <f>VLOOKUP($F$5:$F$749,'[1]ARRESTATION'!E$2:E$2846,1,0)</f>
        <v>#N/A</v>
      </c>
      <c r="H296" s="7" t="s">
        <v>15</v>
      </c>
      <c r="I296" s="7" t="s">
        <v>68</v>
      </c>
      <c r="J296" s="7" t="s">
        <v>27</v>
      </c>
      <c r="K296" s="78">
        <f t="shared" si="8"/>
        <v>35074</v>
      </c>
      <c r="L296" s="40" t="s">
        <v>917</v>
      </c>
      <c r="M296" s="7" t="s">
        <v>96</v>
      </c>
      <c r="N296" s="7"/>
      <c r="O296" s="7" t="s">
        <v>918</v>
      </c>
      <c r="P296" s="10"/>
      <c r="Q296" s="4" t="s">
        <v>2906</v>
      </c>
      <c r="R296" s="10" t="s">
        <v>5157</v>
      </c>
      <c r="S296" s="62">
        <v>0.3541666666666667</v>
      </c>
      <c r="T296" s="57"/>
      <c r="U296" s="6" t="str">
        <f t="shared" si="9"/>
        <v>Đại Học Hàng Hải - Phòng 5 T2 A4 (Lấy phiếu điểm)</v>
      </c>
    </row>
    <row r="297" spans="1:21" ht="25.5" customHeight="1">
      <c r="A297" s="2">
        <v>293</v>
      </c>
      <c r="B297" s="3" t="s">
        <v>1313</v>
      </c>
      <c r="C297" s="3" t="s">
        <v>916</v>
      </c>
      <c r="D297" s="9" t="s">
        <v>3487</v>
      </c>
      <c r="E297" s="9" t="s">
        <v>4225</v>
      </c>
      <c r="F297" s="9" t="s">
        <v>4967</v>
      </c>
      <c r="G297" s="9" t="e">
        <f>VLOOKUP($F$5:$F$749,'[1]ARRESTATION'!E$2:E$2846,1,0)</f>
        <v>#N/A</v>
      </c>
      <c r="H297" s="4" t="s">
        <v>58</v>
      </c>
      <c r="I297" s="4" t="s">
        <v>45</v>
      </c>
      <c r="J297" s="4" t="s">
        <v>26</v>
      </c>
      <c r="K297" s="78">
        <f t="shared" si="8"/>
        <v>36247</v>
      </c>
      <c r="L297" s="40">
        <v>142847464</v>
      </c>
      <c r="M297" s="2" t="s">
        <v>96</v>
      </c>
      <c r="N297" s="2"/>
      <c r="O297" s="4" t="s">
        <v>1314</v>
      </c>
      <c r="P297" s="4"/>
      <c r="Q297" s="4" t="s">
        <v>2906</v>
      </c>
      <c r="R297" s="10" t="s">
        <v>5157</v>
      </c>
      <c r="S297" s="62">
        <v>0.3541666666666667</v>
      </c>
      <c r="T297" s="57"/>
      <c r="U297" s="6" t="str">
        <f t="shared" si="9"/>
        <v>Đại Học Hàng Hải - Phòng 5 T2 A4 (Lấy phiếu điểm)</v>
      </c>
    </row>
    <row r="298" spans="1:21" ht="25.5" customHeight="1">
      <c r="A298" s="2">
        <v>294</v>
      </c>
      <c r="B298" s="3" t="s">
        <v>1320</v>
      </c>
      <c r="C298" s="3" t="s">
        <v>916</v>
      </c>
      <c r="D298" s="9" t="s">
        <v>3488</v>
      </c>
      <c r="E298" s="9" t="s">
        <v>4226</v>
      </c>
      <c r="F298" s="9" t="s">
        <v>4968</v>
      </c>
      <c r="G298" s="9" t="e">
        <f>VLOOKUP($F$5:$F$749,'[1]ARRESTATION'!E$2:E$2846,1,0)</f>
        <v>#N/A</v>
      </c>
      <c r="H298" s="4" t="s">
        <v>20</v>
      </c>
      <c r="I298" s="4" t="s">
        <v>68</v>
      </c>
      <c r="J298" s="4" t="s">
        <v>26</v>
      </c>
      <c r="K298" s="78">
        <f t="shared" si="8"/>
        <v>36186</v>
      </c>
      <c r="L298" s="40" t="s">
        <v>1321</v>
      </c>
      <c r="M298" s="2">
        <v>75571</v>
      </c>
      <c r="N298" s="2"/>
      <c r="O298" s="4" t="s">
        <v>1322</v>
      </c>
      <c r="P298" s="4"/>
      <c r="Q298" s="4" t="s">
        <v>2906</v>
      </c>
      <c r="R298" s="10" t="s">
        <v>5157</v>
      </c>
      <c r="S298" s="62">
        <v>0.3541666666666667</v>
      </c>
      <c r="T298" s="57"/>
      <c r="U298" s="6" t="str">
        <f t="shared" si="9"/>
        <v>Đại Học Hàng Hải - Phòng 5 T2 A4 (Lấy phiếu điểm)</v>
      </c>
    </row>
    <row r="299" spans="1:21" ht="25.5" customHeight="1">
      <c r="A299" s="2">
        <v>295</v>
      </c>
      <c r="B299" s="3" t="s">
        <v>64</v>
      </c>
      <c r="C299" s="3" t="s">
        <v>38</v>
      </c>
      <c r="D299" s="9" t="s">
        <v>3133</v>
      </c>
      <c r="E299" s="9" t="s">
        <v>4227</v>
      </c>
      <c r="F299" s="9" t="s">
        <v>4969</v>
      </c>
      <c r="G299" s="9" t="e">
        <f>VLOOKUP($F$5:$F$749,'[1]ARRESTATION'!E$2:E$2846,1,0)</f>
        <v>#N/A</v>
      </c>
      <c r="H299" s="4" t="s">
        <v>48</v>
      </c>
      <c r="I299" s="4" t="s">
        <v>12</v>
      </c>
      <c r="J299" s="4" t="s">
        <v>29</v>
      </c>
      <c r="K299" s="78">
        <f t="shared" si="8"/>
        <v>35589</v>
      </c>
      <c r="L299" s="40" t="s">
        <v>145</v>
      </c>
      <c r="M299" s="2" t="s">
        <v>96</v>
      </c>
      <c r="N299" s="2"/>
      <c r="O299" s="4" t="s">
        <v>146</v>
      </c>
      <c r="P299" s="4"/>
      <c r="Q299" s="4" t="s">
        <v>2906</v>
      </c>
      <c r="R299" s="10" t="s">
        <v>5157</v>
      </c>
      <c r="S299" s="62">
        <v>0.3541666666666667</v>
      </c>
      <c r="T299" s="57"/>
      <c r="U299" s="6" t="str">
        <f t="shared" si="9"/>
        <v>Đại Học Hàng Hải - Phòng 5 T2 A4 (Lấy phiếu điểm)</v>
      </c>
    </row>
    <row r="300" spans="1:21" ht="25.5" customHeight="1">
      <c r="A300" s="2">
        <v>296</v>
      </c>
      <c r="B300" s="3" t="s">
        <v>756</v>
      </c>
      <c r="C300" s="3" t="s">
        <v>38</v>
      </c>
      <c r="D300" s="9" t="s">
        <v>3489</v>
      </c>
      <c r="E300" s="9" t="s">
        <v>4228</v>
      </c>
      <c r="F300" s="9" t="s">
        <v>4970</v>
      </c>
      <c r="G300" s="9" t="e">
        <f>VLOOKUP($F$5:$F$749,'[1]ARRESTATION'!E$2:E$2846,1,0)</f>
        <v>#N/A</v>
      </c>
      <c r="H300" s="4" t="s">
        <v>34</v>
      </c>
      <c r="I300" s="4" t="s">
        <v>12</v>
      </c>
      <c r="J300" s="4" t="s">
        <v>757</v>
      </c>
      <c r="K300" s="78">
        <f t="shared" si="8"/>
        <v>33391</v>
      </c>
      <c r="L300" s="48" t="s">
        <v>758</v>
      </c>
      <c r="M300" s="4"/>
      <c r="N300" s="4"/>
      <c r="O300" s="7" t="s">
        <v>759</v>
      </c>
      <c r="P300" s="5"/>
      <c r="Q300" s="4" t="s">
        <v>2906</v>
      </c>
      <c r="R300" s="10" t="s">
        <v>5157</v>
      </c>
      <c r="S300" s="62">
        <v>0.3541666666666667</v>
      </c>
      <c r="T300" s="57"/>
      <c r="U300" s="6" t="str">
        <f t="shared" si="9"/>
        <v>Đại Học Hàng Hải - Phòng 5 T2 A4 (Lấy phiếu điểm)</v>
      </c>
    </row>
    <row r="301" spans="1:21" ht="25.5" customHeight="1">
      <c r="A301" s="2">
        <v>297</v>
      </c>
      <c r="B301" s="3" t="s">
        <v>819</v>
      </c>
      <c r="C301" s="3" t="s">
        <v>38</v>
      </c>
      <c r="D301" s="9" t="s">
        <v>3490</v>
      </c>
      <c r="E301" s="9" t="s">
        <v>4229</v>
      </c>
      <c r="F301" s="9" t="s">
        <v>4971</v>
      </c>
      <c r="G301" s="9" t="e">
        <f>VLOOKUP($F$5:$F$749,'[1]ARRESTATION'!E$2:E$2846,1,0)</f>
        <v>#N/A</v>
      </c>
      <c r="H301" s="4" t="s">
        <v>15</v>
      </c>
      <c r="I301" s="4" t="s">
        <v>15</v>
      </c>
      <c r="J301" s="4" t="s">
        <v>820</v>
      </c>
      <c r="K301" s="78">
        <f t="shared" si="8"/>
        <v>30234</v>
      </c>
      <c r="L301" s="40" t="s">
        <v>821</v>
      </c>
      <c r="M301" s="4"/>
      <c r="N301" s="4"/>
      <c r="O301" s="7" t="s">
        <v>822</v>
      </c>
      <c r="P301" s="5"/>
      <c r="Q301" s="4" t="s">
        <v>2906</v>
      </c>
      <c r="R301" s="10" t="s">
        <v>5157</v>
      </c>
      <c r="S301" s="62">
        <v>0.3541666666666667</v>
      </c>
      <c r="T301" s="57"/>
      <c r="U301" s="6" t="str">
        <f t="shared" si="9"/>
        <v>Đại Học Hàng Hải - Phòng 5 T2 A4 (Lấy phiếu điểm)</v>
      </c>
    </row>
    <row r="302" spans="1:21" ht="25.5" customHeight="1">
      <c r="A302" s="2">
        <v>298</v>
      </c>
      <c r="B302" s="3" t="s">
        <v>1006</v>
      </c>
      <c r="C302" s="3" t="s">
        <v>38</v>
      </c>
      <c r="D302" s="9" t="s">
        <v>3491</v>
      </c>
      <c r="E302" s="9" t="s">
        <v>4230</v>
      </c>
      <c r="F302" s="9" t="s">
        <v>4972</v>
      </c>
      <c r="G302" s="9" t="e">
        <f>VLOOKUP($F$5:$F$749,'[1]ARRESTATION'!E$2:E$2846,1,0)</f>
        <v>#N/A</v>
      </c>
      <c r="H302" s="4" t="s">
        <v>49</v>
      </c>
      <c r="I302" s="4" t="s">
        <v>19</v>
      </c>
      <c r="J302" s="4" t="s">
        <v>28</v>
      </c>
      <c r="K302" s="78">
        <f t="shared" si="8"/>
        <v>34690</v>
      </c>
      <c r="L302" s="40">
        <v>142668329</v>
      </c>
      <c r="M302" s="2">
        <v>53017</v>
      </c>
      <c r="N302" s="2" t="s">
        <v>1004</v>
      </c>
      <c r="O302" s="4" t="s">
        <v>1005</v>
      </c>
      <c r="P302" s="4"/>
      <c r="Q302" s="4" t="s">
        <v>2906</v>
      </c>
      <c r="R302" s="10" t="s">
        <v>5157</v>
      </c>
      <c r="S302" s="62">
        <v>0.3541666666666667</v>
      </c>
      <c r="T302" s="57"/>
      <c r="U302" s="6" t="str">
        <f t="shared" si="9"/>
        <v>Đại Học Hàng Hải - Phòng 5 T2 A4 (Lấy phiếu điểm)</v>
      </c>
    </row>
    <row r="303" spans="1:21" ht="25.5" customHeight="1">
      <c r="A303" s="2">
        <v>299</v>
      </c>
      <c r="B303" s="3" t="s">
        <v>1062</v>
      </c>
      <c r="C303" s="3" t="s">
        <v>38</v>
      </c>
      <c r="D303" s="9" t="s">
        <v>3492</v>
      </c>
      <c r="E303" s="9" t="s">
        <v>4231</v>
      </c>
      <c r="F303" s="9" t="s">
        <v>4973</v>
      </c>
      <c r="G303" s="9" t="e">
        <f>VLOOKUP($F$5:$F$749,'[1]ARRESTATION'!E$2:E$2846,1,0)</f>
        <v>#N/A</v>
      </c>
      <c r="H303" s="4" t="s">
        <v>58</v>
      </c>
      <c r="I303" s="4" t="s">
        <v>68</v>
      </c>
      <c r="J303" s="4" t="s">
        <v>24</v>
      </c>
      <c r="K303" s="78">
        <f t="shared" si="8"/>
        <v>34727</v>
      </c>
      <c r="L303" s="48" t="s">
        <v>1063</v>
      </c>
      <c r="M303" s="4"/>
      <c r="N303" s="4"/>
      <c r="O303" s="7" t="s">
        <v>1064</v>
      </c>
      <c r="P303" s="5"/>
      <c r="Q303" s="4" t="s">
        <v>2906</v>
      </c>
      <c r="R303" s="10" t="s">
        <v>5157</v>
      </c>
      <c r="S303" s="62">
        <v>0.3541666666666667</v>
      </c>
      <c r="T303" s="57" t="s">
        <v>2917</v>
      </c>
      <c r="U303" s="6" t="str">
        <f t="shared" si="9"/>
        <v>Đại Học Hàng Hải - Phòng 5 T2 A4 (Lấy phiếu điểm)</v>
      </c>
    </row>
    <row r="304" spans="1:21" ht="25.5" customHeight="1">
      <c r="A304" s="2">
        <v>300</v>
      </c>
      <c r="B304" s="3" t="s">
        <v>1238</v>
      </c>
      <c r="C304" s="3" t="s">
        <v>38</v>
      </c>
      <c r="D304" s="9" t="s">
        <v>3493</v>
      </c>
      <c r="E304" s="9" t="s">
        <v>4232</v>
      </c>
      <c r="F304" s="9" t="s">
        <v>4974</v>
      </c>
      <c r="G304" s="9" t="e">
        <f>VLOOKUP($F$5:$F$749,'[1]ARRESTATION'!E$2:E$2846,1,0)</f>
        <v>#N/A</v>
      </c>
      <c r="H304" s="4" t="s">
        <v>86</v>
      </c>
      <c r="I304" s="4" t="s">
        <v>12</v>
      </c>
      <c r="J304" s="4" t="s">
        <v>1022</v>
      </c>
      <c r="K304" s="78">
        <f t="shared" si="8"/>
        <v>30480</v>
      </c>
      <c r="L304" s="40" t="s">
        <v>1237</v>
      </c>
      <c r="M304" s="4"/>
      <c r="N304" s="4"/>
      <c r="O304" s="4"/>
      <c r="P304" s="5"/>
      <c r="Q304" s="4" t="s">
        <v>2906</v>
      </c>
      <c r="R304" s="10" t="s">
        <v>5157</v>
      </c>
      <c r="S304" s="62">
        <v>0.3541666666666667</v>
      </c>
      <c r="T304" s="57" t="s">
        <v>2923</v>
      </c>
      <c r="U304" s="6" t="str">
        <f t="shared" si="9"/>
        <v>Đại Học Hàng Hải - Phòng 5 T2 A4 (Lấy phiếu điểm)</v>
      </c>
    </row>
    <row r="305" spans="1:21" ht="25.5" customHeight="1">
      <c r="A305" s="2">
        <v>301</v>
      </c>
      <c r="B305" s="3" t="s">
        <v>1424</v>
      </c>
      <c r="C305" s="3" t="s">
        <v>38</v>
      </c>
      <c r="D305" s="9" t="s">
        <v>3494</v>
      </c>
      <c r="E305" s="9" t="s">
        <v>4233</v>
      </c>
      <c r="F305" s="9" t="s">
        <v>4975</v>
      </c>
      <c r="G305" s="9" t="e">
        <f>VLOOKUP($F$5:$F$749,'[1]ARRESTATION'!E$2:E$2846,1,0)</f>
        <v>#N/A</v>
      </c>
      <c r="H305" s="4" t="s">
        <v>16</v>
      </c>
      <c r="I305" s="4" t="s">
        <v>45</v>
      </c>
      <c r="J305" s="4" t="s">
        <v>24</v>
      </c>
      <c r="K305" s="78">
        <f t="shared" si="8"/>
        <v>34779</v>
      </c>
      <c r="L305" s="42" t="s">
        <v>1425</v>
      </c>
      <c r="M305" s="2"/>
      <c r="N305" s="2"/>
      <c r="O305" s="4" t="s">
        <v>1426</v>
      </c>
      <c r="P305" s="4"/>
      <c r="Q305" s="4" t="s">
        <v>2906</v>
      </c>
      <c r="R305" s="10" t="s">
        <v>5157</v>
      </c>
      <c r="S305" s="62">
        <v>0.3541666666666667</v>
      </c>
      <c r="T305" s="57" t="s">
        <v>2911</v>
      </c>
      <c r="U305" s="6" t="str">
        <f t="shared" si="9"/>
        <v>Đại Học Hàng Hải - Phòng 5 T2 A4 (Lấy phiếu điểm)</v>
      </c>
    </row>
    <row r="306" spans="1:21" ht="25.5" customHeight="1">
      <c r="A306" s="2">
        <v>302</v>
      </c>
      <c r="B306" s="3" t="s">
        <v>551</v>
      </c>
      <c r="C306" s="3" t="s">
        <v>38</v>
      </c>
      <c r="D306" s="9" t="s">
        <v>3495</v>
      </c>
      <c r="E306" s="9" t="s">
        <v>4234</v>
      </c>
      <c r="F306" s="9" t="s">
        <v>4976</v>
      </c>
      <c r="G306" s="9" t="e">
        <f>VLOOKUP($F$5:$F$749,'[1]ARRESTATION'!E$2:E$2846,1,0)</f>
        <v>#N/A</v>
      </c>
      <c r="H306" s="4" t="s">
        <v>32</v>
      </c>
      <c r="I306" s="4" t="s">
        <v>48</v>
      </c>
      <c r="J306" s="4" t="s">
        <v>295</v>
      </c>
      <c r="K306" s="78">
        <f t="shared" si="8"/>
        <v>33840</v>
      </c>
      <c r="L306" s="43" t="s">
        <v>1494</v>
      </c>
      <c r="M306" s="2"/>
      <c r="N306" s="2"/>
      <c r="O306" s="4" t="s">
        <v>1495</v>
      </c>
      <c r="P306" s="4"/>
      <c r="Q306" s="4" t="s">
        <v>2906</v>
      </c>
      <c r="R306" s="10" t="s">
        <v>5157</v>
      </c>
      <c r="S306" s="62">
        <v>0.3541666666666667</v>
      </c>
      <c r="T306" s="57" t="s">
        <v>2917</v>
      </c>
      <c r="U306" s="6" t="str">
        <f t="shared" si="9"/>
        <v>Đại Học Hàng Hải - Phòng 5 T2 A4 (Lấy phiếu điểm)</v>
      </c>
    </row>
    <row r="307" spans="1:21" ht="25.5" customHeight="1">
      <c r="A307" s="2">
        <v>303</v>
      </c>
      <c r="B307" s="3" t="s">
        <v>125</v>
      </c>
      <c r="C307" s="3" t="s">
        <v>591</v>
      </c>
      <c r="D307" s="9" t="s">
        <v>3496</v>
      </c>
      <c r="E307" s="9" t="s">
        <v>4235</v>
      </c>
      <c r="F307" s="9" t="s">
        <v>4977</v>
      </c>
      <c r="G307" s="9" t="e">
        <f>VLOOKUP($F$5:$F$749,'[1]ARRESTATION'!E$2:E$2846,1,0)</f>
        <v>#N/A</v>
      </c>
      <c r="H307" s="4" t="s">
        <v>16</v>
      </c>
      <c r="I307" s="4" t="s">
        <v>15</v>
      </c>
      <c r="J307" s="4" t="s">
        <v>28</v>
      </c>
      <c r="K307" s="78">
        <f t="shared" si="8"/>
        <v>34628</v>
      </c>
      <c r="L307" s="40" t="s">
        <v>874</v>
      </c>
      <c r="M307" s="4"/>
      <c r="N307" s="4"/>
      <c r="O307" s="4" t="s">
        <v>875</v>
      </c>
      <c r="P307" s="3"/>
      <c r="Q307" s="4" t="s">
        <v>2906</v>
      </c>
      <c r="R307" s="10" t="s">
        <v>5157</v>
      </c>
      <c r="S307" s="62">
        <v>0.3541666666666667</v>
      </c>
      <c r="T307" s="57"/>
      <c r="U307" s="6" t="str">
        <f t="shared" si="9"/>
        <v>Đại Học Hàng Hải - Phòng 5 T2 A4 (Lấy phiếu điểm)</v>
      </c>
    </row>
    <row r="308" spans="1:21" ht="25.5" customHeight="1">
      <c r="A308" s="2">
        <v>304</v>
      </c>
      <c r="B308" s="3" t="s">
        <v>492</v>
      </c>
      <c r="C308" s="3" t="s">
        <v>591</v>
      </c>
      <c r="D308" s="9" t="s">
        <v>3144</v>
      </c>
      <c r="E308" s="9" t="s">
        <v>4236</v>
      </c>
      <c r="F308" s="9" t="s">
        <v>4978</v>
      </c>
      <c r="G308" s="9" t="e">
        <f>VLOOKUP($F$5:$F$749,'[1]ARRESTATION'!E$2:E$2846,1,0)</f>
        <v>#N/A</v>
      </c>
      <c r="H308" s="4" t="s">
        <v>42</v>
      </c>
      <c r="I308" s="4" t="s">
        <v>68</v>
      </c>
      <c r="J308" s="4" t="s">
        <v>923</v>
      </c>
      <c r="K308" s="78">
        <f t="shared" si="8"/>
        <v>31795</v>
      </c>
      <c r="L308" s="48" t="s">
        <v>924</v>
      </c>
      <c r="M308" s="4"/>
      <c r="N308" s="4"/>
      <c r="O308" s="4" t="s">
        <v>925</v>
      </c>
      <c r="P308" s="5"/>
      <c r="Q308" s="4" t="s">
        <v>2906</v>
      </c>
      <c r="R308" s="10" t="s">
        <v>5157</v>
      </c>
      <c r="S308" s="62">
        <v>0.3541666666666667</v>
      </c>
      <c r="T308" s="57"/>
      <c r="U308" s="6" t="str">
        <f t="shared" si="9"/>
        <v>Đại Học Hàng Hải - Phòng 5 T2 A4 (Lấy phiếu điểm)</v>
      </c>
    </row>
    <row r="309" spans="1:21" ht="25.5" customHeight="1">
      <c r="A309" s="2">
        <v>305</v>
      </c>
      <c r="B309" s="3" t="s">
        <v>1141</v>
      </c>
      <c r="C309" s="3" t="s">
        <v>591</v>
      </c>
      <c r="D309" s="9" t="s">
        <v>3497</v>
      </c>
      <c r="E309" s="9" t="s">
        <v>4237</v>
      </c>
      <c r="F309" s="9" t="s">
        <v>4979</v>
      </c>
      <c r="G309" s="9" t="e">
        <f>VLOOKUP($F$5:$F$749,'[1]ARRESTATION'!E$2:E$2846,1,0)</f>
        <v>#N/A</v>
      </c>
      <c r="H309" s="4" t="s">
        <v>48</v>
      </c>
      <c r="I309" s="4" t="s">
        <v>68</v>
      </c>
      <c r="J309" s="4" t="s">
        <v>27</v>
      </c>
      <c r="K309" s="78">
        <f t="shared" si="8"/>
        <v>35072</v>
      </c>
      <c r="L309" s="40" t="s">
        <v>1142</v>
      </c>
      <c r="M309" s="4"/>
      <c r="N309" s="4"/>
      <c r="O309" s="4" t="s">
        <v>1143</v>
      </c>
      <c r="P309" s="3"/>
      <c r="Q309" s="4" t="s">
        <v>2906</v>
      </c>
      <c r="R309" s="10" t="s">
        <v>5157</v>
      </c>
      <c r="S309" s="62">
        <v>0.3541666666666667</v>
      </c>
      <c r="T309" s="57"/>
      <c r="U309" s="6" t="str">
        <f t="shared" si="9"/>
        <v>Đại Học Hàng Hải - Phòng 5 T2 A4 (Lấy phiếu điểm)</v>
      </c>
    </row>
    <row r="310" spans="1:21" ht="25.5" customHeight="1">
      <c r="A310" s="2">
        <v>306</v>
      </c>
      <c r="B310" s="3" t="s">
        <v>1204</v>
      </c>
      <c r="C310" s="3" t="s">
        <v>591</v>
      </c>
      <c r="D310" s="9" t="s">
        <v>3498</v>
      </c>
      <c r="E310" s="9" t="s">
        <v>4238</v>
      </c>
      <c r="F310" s="9" t="s">
        <v>4980</v>
      </c>
      <c r="G310" s="9" t="e">
        <f>VLOOKUP($F$5:$F$749,'[1]ARRESTATION'!E$2:E$2846,1,0)</f>
        <v>#N/A</v>
      </c>
      <c r="H310" s="4" t="s">
        <v>20</v>
      </c>
      <c r="I310" s="4" t="s">
        <v>14</v>
      </c>
      <c r="J310" s="4" t="s">
        <v>25</v>
      </c>
      <c r="K310" s="78">
        <f aca="true" t="shared" si="10" ref="K310:K373">DATE(J310,I310,H310)</f>
        <v>36064</v>
      </c>
      <c r="L310" s="40">
        <v>101309014</v>
      </c>
      <c r="M310" s="4"/>
      <c r="N310" s="4"/>
      <c r="O310" s="4" t="s">
        <v>1205</v>
      </c>
      <c r="P310" s="5"/>
      <c r="Q310" s="4" t="s">
        <v>2906</v>
      </c>
      <c r="R310" s="10" t="s">
        <v>5157</v>
      </c>
      <c r="S310" s="62">
        <v>0.3541666666666667</v>
      </c>
      <c r="T310" s="57"/>
      <c r="U310" s="6" t="str">
        <f aca="true" t="shared" si="11" ref="U310:U373">"Đại Học Hàng Hải"&amp;" - "&amp;R310&amp;" ("&amp;Q310&amp;")"</f>
        <v>Đại Học Hàng Hải - Phòng 5 T2 A4 (Lấy phiếu điểm)</v>
      </c>
    </row>
    <row r="311" spans="1:21" ht="25.5" customHeight="1">
      <c r="A311" s="2">
        <v>307</v>
      </c>
      <c r="B311" s="3" t="s">
        <v>41</v>
      </c>
      <c r="C311" s="3" t="s">
        <v>591</v>
      </c>
      <c r="D311" s="9" t="s">
        <v>3499</v>
      </c>
      <c r="E311" s="9" t="s">
        <v>4239</v>
      </c>
      <c r="F311" s="9" t="s">
        <v>4981</v>
      </c>
      <c r="G311" s="9" t="e">
        <f>VLOOKUP($F$5:$F$749,'[1]ARRESTATION'!E$2:E$2846,1,0)</f>
        <v>#N/A</v>
      </c>
      <c r="H311" s="4" t="s">
        <v>16</v>
      </c>
      <c r="I311" s="4" t="s">
        <v>44</v>
      </c>
      <c r="J311" s="4" t="s">
        <v>27</v>
      </c>
      <c r="K311" s="78">
        <f t="shared" si="10"/>
        <v>35206</v>
      </c>
      <c r="L311" s="42" t="s">
        <v>1401</v>
      </c>
      <c r="M311" s="2"/>
      <c r="N311" s="2"/>
      <c r="O311" s="4" t="s">
        <v>1402</v>
      </c>
      <c r="P311" s="4"/>
      <c r="Q311" s="4" t="s">
        <v>2906</v>
      </c>
      <c r="R311" s="10" t="s">
        <v>5157</v>
      </c>
      <c r="S311" s="62">
        <v>0.3541666666666667</v>
      </c>
      <c r="T311" s="57"/>
      <c r="U311" s="6" t="str">
        <f t="shared" si="11"/>
        <v>Đại Học Hàng Hải - Phòng 5 T2 A4 (Lấy phiếu điểm)</v>
      </c>
    </row>
    <row r="312" spans="1:21" ht="25.5" customHeight="1">
      <c r="A312" s="2">
        <v>308</v>
      </c>
      <c r="B312" s="3" t="s">
        <v>1149</v>
      </c>
      <c r="C312" s="3" t="s">
        <v>591</v>
      </c>
      <c r="D312" s="9" t="s">
        <v>3500</v>
      </c>
      <c r="E312" s="9" t="s">
        <v>4240</v>
      </c>
      <c r="F312" s="9" t="s">
        <v>4982</v>
      </c>
      <c r="G312" s="9" t="e">
        <f>VLOOKUP($F$5:$F$749,'[1]ARRESTATION'!E$2:E$2846,1,0)</f>
        <v>#N/A</v>
      </c>
      <c r="H312" s="4" t="s">
        <v>49</v>
      </c>
      <c r="I312" s="4" t="s">
        <v>48</v>
      </c>
      <c r="J312" s="4" t="s">
        <v>82</v>
      </c>
      <c r="K312" s="78">
        <f t="shared" si="10"/>
        <v>36760</v>
      </c>
      <c r="L312" s="42" t="s">
        <v>1414</v>
      </c>
      <c r="M312" s="2">
        <v>78395</v>
      </c>
      <c r="N312" s="2" t="s">
        <v>360</v>
      </c>
      <c r="O312" s="4" t="s">
        <v>1415</v>
      </c>
      <c r="P312" s="4"/>
      <c r="Q312" s="4" t="s">
        <v>2906</v>
      </c>
      <c r="R312" s="10" t="s">
        <v>5157</v>
      </c>
      <c r="S312" s="62">
        <v>0.3541666666666667</v>
      </c>
      <c r="T312" s="57"/>
      <c r="U312" s="6" t="str">
        <f t="shared" si="11"/>
        <v>Đại Học Hàng Hải - Phòng 5 T2 A4 (Lấy phiếu điểm)</v>
      </c>
    </row>
    <row r="313" spans="1:21" ht="25.5" customHeight="1">
      <c r="A313" s="2">
        <v>309</v>
      </c>
      <c r="B313" s="9" t="s">
        <v>960</v>
      </c>
      <c r="C313" s="9" t="s">
        <v>1028</v>
      </c>
      <c r="D313" s="9" t="s">
        <v>3501</v>
      </c>
      <c r="E313" s="9" t="s">
        <v>4241</v>
      </c>
      <c r="F313" s="9" t="s">
        <v>4983</v>
      </c>
      <c r="G313" s="9" t="e">
        <f>VLOOKUP($F$5:$F$749,'[1]ARRESTATION'!E$2:E$2846,1,0)</f>
        <v>#N/A</v>
      </c>
      <c r="H313" s="7" t="s">
        <v>1029</v>
      </c>
      <c r="I313" s="7" t="s">
        <v>44</v>
      </c>
      <c r="J313" s="7" t="s">
        <v>27</v>
      </c>
      <c r="K313" s="78">
        <f t="shared" si="10"/>
        <v>35216</v>
      </c>
      <c r="L313" s="40" t="s">
        <v>1030</v>
      </c>
      <c r="M313" s="7" t="s">
        <v>1031</v>
      </c>
      <c r="N313" s="7" t="s">
        <v>1032</v>
      </c>
      <c r="O313" s="7" t="s">
        <v>1033</v>
      </c>
      <c r="P313" s="10"/>
      <c r="Q313" s="4" t="s">
        <v>2906</v>
      </c>
      <c r="R313" s="10" t="s">
        <v>5157</v>
      </c>
      <c r="S313" s="62">
        <v>0.3541666666666667</v>
      </c>
      <c r="T313" s="57"/>
      <c r="U313" s="6" t="str">
        <f t="shared" si="11"/>
        <v>Đại Học Hàng Hải - Phòng 5 T2 A4 (Lấy phiếu điểm)</v>
      </c>
    </row>
    <row r="314" spans="1:21" ht="25.5" customHeight="1">
      <c r="A314" s="2">
        <v>310</v>
      </c>
      <c r="B314" s="9" t="s">
        <v>114</v>
      </c>
      <c r="C314" s="9" t="s">
        <v>51</v>
      </c>
      <c r="D314" s="9" t="s">
        <v>3502</v>
      </c>
      <c r="E314" s="9" t="s">
        <v>4242</v>
      </c>
      <c r="F314" s="9" t="s">
        <v>4984</v>
      </c>
      <c r="G314" s="9" t="e">
        <f>VLOOKUP($F$5:$F$749,'[1]ARRESTATION'!E$2:E$2846,1,0)</f>
        <v>#N/A</v>
      </c>
      <c r="H314" s="4" t="s">
        <v>46</v>
      </c>
      <c r="I314" s="4" t="s">
        <v>12</v>
      </c>
      <c r="J314" s="4" t="s">
        <v>27</v>
      </c>
      <c r="K314" s="78">
        <f t="shared" si="10"/>
        <v>35223</v>
      </c>
      <c r="L314" s="40" t="s">
        <v>115</v>
      </c>
      <c r="M314" s="4"/>
      <c r="N314" s="4"/>
      <c r="O314" s="4" t="s">
        <v>116</v>
      </c>
      <c r="P314" s="10"/>
      <c r="Q314" s="4" t="s">
        <v>2906</v>
      </c>
      <c r="R314" s="10" t="s">
        <v>5157</v>
      </c>
      <c r="S314" s="62">
        <v>0.3541666666666667</v>
      </c>
      <c r="T314" s="57"/>
      <c r="U314" s="6" t="str">
        <f t="shared" si="11"/>
        <v>Đại Học Hàng Hải - Phòng 5 T2 A4 (Lấy phiếu điểm)</v>
      </c>
    </row>
    <row r="315" spans="1:21" ht="25.5" customHeight="1">
      <c r="A315" s="2">
        <v>311</v>
      </c>
      <c r="B315" s="3" t="s">
        <v>867</v>
      </c>
      <c r="C315" s="3" t="s">
        <v>51</v>
      </c>
      <c r="D315" s="9" t="s">
        <v>3503</v>
      </c>
      <c r="E315" s="9" t="s">
        <v>4243</v>
      </c>
      <c r="F315" s="9" t="s">
        <v>4985</v>
      </c>
      <c r="G315" s="9" t="e">
        <f>VLOOKUP($F$5:$F$749,'[1]ARRESTATION'!E$2:E$2846,1,0)</f>
        <v>#N/A</v>
      </c>
      <c r="H315" s="4" t="s">
        <v>42</v>
      </c>
      <c r="I315" s="4" t="s">
        <v>12</v>
      </c>
      <c r="J315" s="4" t="s">
        <v>757</v>
      </c>
      <c r="K315" s="78">
        <f t="shared" si="10"/>
        <v>33407</v>
      </c>
      <c r="L315" s="40" t="s">
        <v>868</v>
      </c>
      <c r="M315" s="4"/>
      <c r="N315" s="4"/>
      <c r="O315" s="7" t="s">
        <v>869</v>
      </c>
      <c r="P315" s="5"/>
      <c r="Q315" s="4" t="s">
        <v>2906</v>
      </c>
      <c r="R315" s="5" t="s">
        <v>5158</v>
      </c>
      <c r="S315" s="63">
        <v>0.3541666666666667</v>
      </c>
      <c r="T315" s="57"/>
      <c r="U315" s="6" t="str">
        <f t="shared" si="11"/>
        <v>Đại Học Hàng Hải - Phòng 6 T2 A4 (Lấy phiếu điểm)</v>
      </c>
    </row>
    <row r="316" spans="1:21" ht="25.5" customHeight="1">
      <c r="A316" s="2">
        <v>312</v>
      </c>
      <c r="B316" s="3" t="s">
        <v>854</v>
      </c>
      <c r="C316" s="3" t="s">
        <v>51</v>
      </c>
      <c r="D316" s="9" t="s">
        <v>3504</v>
      </c>
      <c r="E316" s="9" t="s">
        <v>4244</v>
      </c>
      <c r="F316" s="9" t="s">
        <v>4986</v>
      </c>
      <c r="G316" s="9" t="e">
        <f>VLOOKUP($F$5:$F$749,'[1]ARRESTATION'!E$2:E$2846,1,0)</f>
        <v>#N/A</v>
      </c>
      <c r="H316" s="4" t="s">
        <v>18</v>
      </c>
      <c r="I316" s="4" t="s">
        <v>48</v>
      </c>
      <c r="J316" s="4" t="s">
        <v>29</v>
      </c>
      <c r="K316" s="78">
        <f t="shared" si="10"/>
        <v>35662</v>
      </c>
      <c r="L316" s="40" t="s">
        <v>1315</v>
      </c>
      <c r="M316" s="2" t="s">
        <v>96</v>
      </c>
      <c r="N316" s="2"/>
      <c r="O316" s="4" t="s">
        <v>1316</v>
      </c>
      <c r="P316" s="4"/>
      <c r="Q316" s="4" t="s">
        <v>2906</v>
      </c>
      <c r="R316" s="5" t="s">
        <v>5158</v>
      </c>
      <c r="S316" s="63">
        <v>0.3541666666666667</v>
      </c>
      <c r="T316" s="57"/>
      <c r="U316" s="6" t="str">
        <f t="shared" si="11"/>
        <v>Đại Học Hàng Hải - Phòng 6 T2 A4 (Lấy phiếu điểm)</v>
      </c>
    </row>
    <row r="317" spans="1:21" ht="25.5" customHeight="1">
      <c r="A317" s="2">
        <v>313</v>
      </c>
      <c r="B317" s="3" t="s">
        <v>2862</v>
      </c>
      <c r="C317" s="3" t="s">
        <v>51</v>
      </c>
      <c r="D317" s="9" t="s">
        <v>3505</v>
      </c>
      <c r="E317" s="9" t="s">
        <v>4245</v>
      </c>
      <c r="F317" s="9" t="s">
        <v>4987</v>
      </c>
      <c r="G317" s="9" t="e">
        <f>VLOOKUP($F$5:$F$749,'[1]ARRESTATION'!E$2:E$2846,1,0)</f>
        <v>#N/A</v>
      </c>
      <c r="H317" s="4" t="s">
        <v>22</v>
      </c>
      <c r="I317" s="4" t="s">
        <v>14</v>
      </c>
      <c r="J317" s="4" t="s">
        <v>522</v>
      </c>
      <c r="K317" s="78">
        <f t="shared" si="10"/>
        <v>34216</v>
      </c>
      <c r="L317" s="43" t="s">
        <v>2863</v>
      </c>
      <c r="M317" s="2"/>
      <c r="N317" s="2"/>
      <c r="O317" s="4" t="s">
        <v>2864</v>
      </c>
      <c r="P317" s="4"/>
      <c r="Q317" s="4" t="s">
        <v>2906</v>
      </c>
      <c r="R317" s="5" t="s">
        <v>5158</v>
      </c>
      <c r="S317" s="63">
        <v>0.3541666666666667</v>
      </c>
      <c r="T317" s="57"/>
      <c r="U317" s="6" t="str">
        <f t="shared" si="11"/>
        <v>Đại Học Hàng Hải - Phòng 6 T2 A4 (Lấy phiếu điểm)</v>
      </c>
    </row>
    <row r="318" spans="1:21" ht="25.5" customHeight="1">
      <c r="A318" s="2">
        <v>314</v>
      </c>
      <c r="B318" s="9" t="s">
        <v>983</v>
      </c>
      <c r="C318" s="9" t="s">
        <v>984</v>
      </c>
      <c r="D318" s="9" t="s">
        <v>3506</v>
      </c>
      <c r="E318" s="9" t="s">
        <v>4246</v>
      </c>
      <c r="F318" s="9" t="s">
        <v>4988</v>
      </c>
      <c r="G318" s="9" t="e">
        <f>VLOOKUP($F$5:$F$749,'[1]ARRESTATION'!E$2:E$2846,1,0)</f>
        <v>#N/A</v>
      </c>
      <c r="H318" s="4" t="s">
        <v>49</v>
      </c>
      <c r="I318" s="4" t="s">
        <v>12</v>
      </c>
      <c r="J318" s="4" t="s">
        <v>26</v>
      </c>
      <c r="K318" s="78">
        <f t="shared" si="10"/>
        <v>36333</v>
      </c>
      <c r="L318" s="40" t="s">
        <v>985</v>
      </c>
      <c r="M318" s="7" t="s">
        <v>96</v>
      </c>
      <c r="N318" s="7"/>
      <c r="O318" s="4" t="s">
        <v>986</v>
      </c>
      <c r="P318" s="10"/>
      <c r="Q318" s="4" t="s">
        <v>2906</v>
      </c>
      <c r="R318" s="5" t="s">
        <v>5158</v>
      </c>
      <c r="S318" s="63">
        <v>0.3541666666666667</v>
      </c>
      <c r="T318" s="57"/>
      <c r="U318" s="6" t="str">
        <f t="shared" si="11"/>
        <v>Đại Học Hàng Hải - Phòng 6 T2 A4 (Lấy phiếu điểm)</v>
      </c>
    </row>
    <row r="319" spans="1:21" ht="25.5" customHeight="1">
      <c r="A319" s="2">
        <v>315</v>
      </c>
      <c r="B319" s="3" t="s">
        <v>1012</v>
      </c>
      <c r="C319" s="3" t="s">
        <v>984</v>
      </c>
      <c r="D319" s="9" t="s">
        <v>3507</v>
      </c>
      <c r="E319" s="9" t="s">
        <v>4247</v>
      </c>
      <c r="F319" s="9" t="s">
        <v>4989</v>
      </c>
      <c r="G319" s="9" t="e">
        <f>VLOOKUP($F$5:$F$749,'[1]ARRESTATION'!E$2:E$2846,1,0)</f>
        <v>#N/A</v>
      </c>
      <c r="H319" s="4" t="s">
        <v>32</v>
      </c>
      <c r="I319" s="4" t="s">
        <v>14</v>
      </c>
      <c r="J319" s="4" t="s">
        <v>24</v>
      </c>
      <c r="K319" s="78">
        <f t="shared" si="10"/>
        <v>34966</v>
      </c>
      <c r="L319" s="40" t="s">
        <v>1013</v>
      </c>
      <c r="M319" s="4"/>
      <c r="N319" s="4"/>
      <c r="O319" s="7" t="s">
        <v>1014</v>
      </c>
      <c r="P319" s="5"/>
      <c r="Q319" s="4" t="s">
        <v>2906</v>
      </c>
      <c r="R319" s="5" t="s">
        <v>5158</v>
      </c>
      <c r="S319" s="63">
        <v>0.3541666666666667</v>
      </c>
      <c r="T319" s="57"/>
      <c r="U319" s="6" t="str">
        <f t="shared" si="11"/>
        <v>Đại Học Hàng Hải - Phòng 6 T2 A4 (Lấy phiếu điểm)</v>
      </c>
    </row>
    <row r="320" spans="1:21" ht="25.5" customHeight="1">
      <c r="A320" s="2">
        <v>316</v>
      </c>
      <c r="B320" s="3" t="s">
        <v>915</v>
      </c>
      <c r="C320" s="3" t="s">
        <v>1247</v>
      </c>
      <c r="D320" s="9" t="s">
        <v>3508</v>
      </c>
      <c r="E320" s="9" t="s">
        <v>4248</v>
      </c>
      <c r="F320" s="9" t="s">
        <v>4990</v>
      </c>
      <c r="G320" s="9" t="e">
        <f>VLOOKUP($F$5:$F$749,'[1]ARRESTATION'!E$2:E$2846,1,0)</f>
        <v>#N/A</v>
      </c>
      <c r="H320" s="4" t="s">
        <v>33</v>
      </c>
      <c r="I320" s="4" t="s">
        <v>45</v>
      </c>
      <c r="J320" s="4" t="s">
        <v>82</v>
      </c>
      <c r="K320" s="78">
        <f t="shared" si="10"/>
        <v>36602</v>
      </c>
      <c r="L320" s="40" t="s">
        <v>1248</v>
      </c>
      <c r="M320" s="2" t="s">
        <v>96</v>
      </c>
      <c r="N320" s="2"/>
      <c r="O320" s="4" t="s">
        <v>1249</v>
      </c>
      <c r="P320" s="4"/>
      <c r="Q320" s="4" t="s">
        <v>2906</v>
      </c>
      <c r="R320" s="5" t="s">
        <v>5158</v>
      </c>
      <c r="S320" s="63">
        <v>0.3541666666666667</v>
      </c>
      <c r="T320" s="57"/>
      <c r="U320" s="6" t="str">
        <f t="shared" si="11"/>
        <v>Đại Học Hàng Hải - Phòng 6 T2 A4 (Lấy phiếu điểm)</v>
      </c>
    </row>
    <row r="321" spans="1:21" ht="25.5" customHeight="1">
      <c r="A321" s="2">
        <v>317</v>
      </c>
      <c r="B321" s="3" t="s">
        <v>841</v>
      </c>
      <c r="C321" s="3" t="s">
        <v>842</v>
      </c>
      <c r="D321" s="9" t="s">
        <v>3509</v>
      </c>
      <c r="E321" s="9" t="s">
        <v>4249</v>
      </c>
      <c r="F321" s="9" t="s">
        <v>4991</v>
      </c>
      <c r="G321" s="9" t="e">
        <f>VLOOKUP($F$5:$F$749,'[1]ARRESTATION'!E$2:E$2846,1,0)</f>
        <v>#N/A</v>
      </c>
      <c r="H321" s="4" t="s">
        <v>13</v>
      </c>
      <c r="I321" s="4" t="s">
        <v>19</v>
      </c>
      <c r="J321" s="4" t="s">
        <v>28</v>
      </c>
      <c r="K321" s="78">
        <f t="shared" si="10"/>
        <v>34679</v>
      </c>
      <c r="L321" s="40" t="s">
        <v>843</v>
      </c>
      <c r="M321" s="4" t="s">
        <v>844</v>
      </c>
      <c r="N321" s="4"/>
      <c r="O321" s="7" t="s">
        <v>845</v>
      </c>
      <c r="P321" s="5"/>
      <c r="Q321" s="4" t="s">
        <v>2906</v>
      </c>
      <c r="R321" s="5" t="s">
        <v>5158</v>
      </c>
      <c r="S321" s="63">
        <v>0.3541666666666667</v>
      </c>
      <c r="T321" s="57"/>
      <c r="U321" s="6" t="str">
        <f t="shared" si="11"/>
        <v>Đại Học Hàng Hải - Phòng 6 T2 A4 (Lấy phiếu điểm)</v>
      </c>
    </row>
    <row r="322" spans="1:21" ht="25.5" customHeight="1">
      <c r="A322" s="2">
        <v>318</v>
      </c>
      <c r="B322" s="9" t="s">
        <v>1121</v>
      </c>
      <c r="C322" s="9" t="s">
        <v>1122</v>
      </c>
      <c r="D322" s="9" t="s">
        <v>3510</v>
      </c>
      <c r="E322" s="9" t="s">
        <v>4250</v>
      </c>
      <c r="F322" s="9" t="s">
        <v>4992</v>
      </c>
      <c r="G322" s="9" t="e">
        <f>VLOOKUP($F$5:$F$749,'[1]ARRESTATION'!E$2:E$2846,1,0)</f>
        <v>#N/A</v>
      </c>
      <c r="H322" s="7" t="s">
        <v>55</v>
      </c>
      <c r="I322" s="7" t="s">
        <v>14</v>
      </c>
      <c r="J322" s="7" t="s">
        <v>24</v>
      </c>
      <c r="K322" s="78">
        <f t="shared" si="10"/>
        <v>34969</v>
      </c>
      <c r="L322" s="40" t="s">
        <v>1123</v>
      </c>
      <c r="M322" s="7"/>
      <c r="N322" s="7" t="s">
        <v>1124</v>
      </c>
      <c r="O322" s="7" t="s">
        <v>1125</v>
      </c>
      <c r="P322" s="10"/>
      <c r="Q322" s="4" t="s">
        <v>2906</v>
      </c>
      <c r="R322" s="5" t="s">
        <v>5158</v>
      </c>
      <c r="S322" s="63">
        <v>0.3541666666666667</v>
      </c>
      <c r="T322" s="57"/>
      <c r="U322" s="6" t="str">
        <f t="shared" si="11"/>
        <v>Đại Học Hàng Hải - Phòng 6 T2 A4 (Lấy phiếu điểm)</v>
      </c>
    </row>
    <row r="323" spans="1:21" ht="25.5" customHeight="1">
      <c r="A323" s="2">
        <v>319</v>
      </c>
      <c r="B323" s="3" t="s">
        <v>1121</v>
      </c>
      <c r="C323" s="3" t="s">
        <v>1122</v>
      </c>
      <c r="D323" s="9" t="s">
        <v>3510</v>
      </c>
      <c r="E323" s="9" t="s">
        <v>4251</v>
      </c>
      <c r="F323" s="9" t="s">
        <v>4993</v>
      </c>
      <c r="G323" s="9" t="e">
        <f>VLOOKUP($F$5:$F$749,'[1]ARRESTATION'!E$2:E$2846,1,0)</f>
        <v>#N/A</v>
      </c>
      <c r="H323" s="4" t="s">
        <v>13</v>
      </c>
      <c r="I323" s="4" t="s">
        <v>22</v>
      </c>
      <c r="J323" s="4" t="s">
        <v>522</v>
      </c>
      <c r="K323" s="78">
        <f t="shared" si="10"/>
        <v>34070</v>
      </c>
      <c r="L323" s="40" t="s">
        <v>1340</v>
      </c>
      <c r="M323" s="2"/>
      <c r="N323" s="2"/>
      <c r="O323" s="4" t="s">
        <v>1341</v>
      </c>
      <c r="P323" s="4"/>
      <c r="Q323" s="4" t="s">
        <v>2906</v>
      </c>
      <c r="R323" s="5" t="s">
        <v>5158</v>
      </c>
      <c r="S323" s="63">
        <v>0.3541666666666667</v>
      </c>
      <c r="T323" s="57"/>
      <c r="U323" s="6" t="str">
        <f t="shared" si="11"/>
        <v>Đại Học Hàng Hải - Phòng 6 T2 A4 (Lấy phiếu điểm)</v>
      </c>
    </row>
    <row r="324" spans="1:21" ht="25.5" customHeight="1">
      <c r="A324" s="2">
        <v>320</v>
      </c>
      <c r="B324" s="3" t="s">
        <v>1438</v>
      </c>
      <c r="C324" s="47" t="s">
        <v>2913</v>
      </c>
      <c r="D324" s="9" t="s">
        <v>3511</v>
      </c>
      <c r="E324" s="9" t="s">
        <v>4252</v>
      </c>
      <c r="F324" s="9" t="s">
        <v>4994</v>
      </c>
      <c r="G324" s="9" t="e">
        <f>VLOOKUP($F$5:$F$749,'[1]ARRESTATION'!E$2:E$2846,1,0)</f>
        <v>#N/A</v>
      </c>
      <c r="H324" s="4" t="s">
        <v>19</v>
      </c>
      <c r="I324" s="4" t="s">
        <v>46</v>
      </c>
      <c r="J324" s="4" t="s">
        <v>24</v>
      </c>
      <c r="K324" s="78">
        <f t="shared" si="10"/>
        <v>34892</v>
      </c>
      <c r="L324" s="42" t="s">
        <v>1439</v>
      </c>
      <c r="M324" s="2" t="s">
        <v>96</v>
      </c>
      <c r="N324" s="2"/>
      <c r="O324" s="4"/>
      <c r="P324" s="4"/>
      <c r="Q324" s="4" t="s">
        <v>2906</v>
      </c>
      <c r="R324" s="5" t="s">
        <v>5158</v>
      </c>
      <c r="S324" s="63">
        <v>0.3541666666666667</v>
      </c>
      <c r="T324" s="57"/>
      <c r="U324" s="6" t="str">
        <f t="shared" si="11"/>
        <v>Đại Học Hàng Hải - Phòng 6 T2 A4 (Lấy phiếu điểm)</v>
      </c>
    </row>
    <row r="325" spans="1:21" ht="25.5" customHeight="1">
      <c r="A325" s="2">
        <v>321</v>
      </c>
      <c r="B325" s="3" t="s">
        <v>830</v>
      </c>
      <c r="C325" s="3" t="s">
        <v>1122</v>
      </c>
      <c r="D325" s="9" t="s">
        <v>3157</v>
      </c>
      <c r="E325" s="9" t="s">
        <v>4253</v>
      </c>
      <c r="F325" s="9" t="s">
        <v>4995</v>
      </c>
      <c r="G325" s="9" t="e">
        <f>VLOOKUP($F$5:$F$749,'[1]ARRESTATION'!E$2:E$2846,1,0)</f>
        <v>#N/A</v>
      </c>
      <c r="H325" s="4" t="s">
        <v>33</v>
      </c>
      <c r="I325" s="4" t="s">
        <v>12</v>
      </c>
      <c r="J325" s="4" t="s">
        <v>761</v>
      </c>
      <c r="K325" s="78">
        <f t="shared" si="10"/>
        <v>32676</v>
      </c>
      <c r="L325" s="43" t="s">
        <v>2874</v>
      </c>
      <c r="M325" s="2"/>
      <c r="N325" s="2"/>
      <c r="O325" s="4" t="s">
        <v>2875</v>
      </c>
      <c r="P325" s="4"/>
      <c r="Q325" s="4" t="s">
        <v>2906</v>
      </c>
      <c r="R325" s="5" t="s">
        <v>5158</v>
      </c>
      <c r="S325" s="63">
        <v>0.3541666666666667</v>
      </c>
      <c r="T325" s="57"/>
      <c r="U325" s="6" t="str">
        <f t="shared" si="11"/>
        <v>Đại Học Hàng Hải - Phòng 6 T2 A4 (Lấy phiếu điểm)</v>
      </c>
    </row>
    <row r="326" spans="1:21" ht="25.5" customHeight="1">
      <c r="A326" s="2">
        <v>322</v>
      </c>
      <c r="B326" s="3" t="s">
        <v>991</v>
      </c>
      <c r="C326" s="3" t="s">
        <v>992</v>
      </c>
      <c r="D326" s="9" t="s">
        <v>3512</v>
      </c>
      <c r="E326" s="9" t="s">
        <v>4254</v>
      </c>
      <c r="F326" s="9" t="s">
        <v>4996</v>
      </c>
      <c r="G326" s="9" t="e">
        <f>VLOOKUP($F$5:$F$749,'[1]ARRESTATION'!E$2:E$2846,1,0)</f>
        <v>#N/A</v>
      </c>
      <c r="H326" s="4" t="s">
        <v>55</v>
      </c>
      <c r="I326" s="4" t="s">
        <v>15</v>
      </c>
      <c r="J326" s="4" t="s">
        <v>26</v>
      </c>
      <c r="K326" s="78">
        <f t="shared" si="10"/>
        <v>36460</v>
      </c>
      <c r="L326" s="40" t="s">
        <v>993</v>
      </c>
      <c r="M326" s="4" t="s">
        <v>96</v>
      </c>
      <c r="N326" s="4"/>
      <c r="O326" s="4" t="s">
        <v>994</v>
      </c>
      <c r="P326" s="3"/>
      <c r="Q326" s="4" t="s">
        <v>2906</v>
      </c>
      <c r="R326" s="5" t="s">
        <v>5158</v>
      </c>
      <c r="S326" s="63">
        <v>0.3541666666666667</v>
      </c>
      <c r="T326" s="57"/>
      <c r="U326" s="6" t="str">
        <f t="shared" si="11"/>
        <v>Đại Học Hàng Hải - Phòng 6 T2 A4 (Lấy phiếu điểm)</v>
      </c>
    </row>
    <row r="327" spans="1:21" ht="25.5" customHeight="1">
      <c r="A327" s="2">
        <v>323</v>
      </c>
      <c r="B327" s="3" t="s">
        <v>53</v>
      </c>
      <c r="C327" s="3" t="s">
        <v>992</v>
      </c>
      <c r="D327" s="9" t="s">
        <v>3513</v>
      </c>
      <c r="E327" s="9" t="s">
        <v>4255</v>
      </c>
      <c r="F327" s="9" t="s">
        <v>4997</v>
      </c>
      <c r="G327" s="9" t="e">
        <f>VLOOKUP($F$5:$F$749,'[1]ARRESTATION'!E$2:E$2846,1,0)</f>
        <v>#N/A</v>
      </c>
      <c r="H327" s="4" t="s">
        <v>57</v>
      </c>
      <c r="I327" s="4" t="s">
        <v>48</v>
      </c>
      <c r="J327" s="4" t="s">
        <v>761</v>
      </c>
      <c r="K327" s="78">
        <f t="shared" si="10"/>
        <v>32749</v>
      </c>
      <c r="L327" s="44" t="s">
        <v>2909</v>
      </c>
      <c r="M327" s="2"/>
      <c r="N327" s="2"/>
      <c r="O327" s="4" t="s">
        <v>1357</v>
      </c>
      <c r="P327" s="4"/>
      <c r="Q327" s="4" t="s">
        <v>2906</v>
      </c>
      <c r="R327" s="5" t="s">
        <v>5158</v>
      </c>
      <c r="S327" s="63">
        <v>0.3541666666666667</v>
      </c>
      <c r="T327" s="57"/>
      <c r="U327" s="6" t="str">
        <f t="shared" si="11"/>
        <v>Đại Học Hàng Hải - Phòng 6 T2 A4 (Lấy phiếu điểm)</v>
      </c>
    </row>
    <row r="328" spans="1:21" ht="25.5" customHeight="1">
      <c r="A328" s="2">
        <v>324</v>
      </c>
      <c r="B328" s="3" t="s">
        <v>971</v>
      </c>
      <c r="C328" s="3" t="s">
        <v>972</v>
      </c>
      <c r="D328" s="9" t="s">
        <v>3514</v>
      </c>
      <c r="E328" s="9" t="s">
        <v>4256</v>
      </c>
      <c r="F328" s="9" t="s">
        <v>4998</v>
      </c>
      <c r="G328" s="9" t="e">
        <f>VLOOKUP($F$5:$F$749,'[1]ARRESTATION'!E$2:E$2846,1,0)</f>
        <v>#N/A</v>
      </c>
      <c r="H328" s="4" t="s">
        <v>16</v>
      </c>
      <c r="I328" s="4" t="s">
        <v>45</v>
      </c>
      <c r="J328" s="4" t="s">
        <v>25</v>
      </c>
      <c r="K328" s="78">
        <f t="shared" si="10"/>
        <v>35875</v>
      </c>
      <c r="L328" s="40" t="s">
        <v>973</v>
      </c>
      <c r="M328" s="2" t="s">
        <v>96</v>
      </c>
      <c r="N328" s="2"/>
      <c r="O328" s="4" t="s">
        <v>974</v>
      </c>
      <c r="P328" s="4"/>
      <c r="Q328" s="4" t="s">
        <v>2906</v>
      </c>
      <c r="R328" s="5" t="s">
        <v>5158</v>
      </c>
      <c r="S328" s="63">
        <v>0.3541666666666667</v>
      </c>
      <c r="T328" s="57"/>
      <c r="U328" s="6" t="str">
        <f t="shared" si="11"/>
        <v>Đại Học Hàng Hải - Phòng 6 T2 A4 (Lấy phiếu điểm)</v>
      </c>
    </row>
    <row r="329" spans="1:21" ht="25.5" customHeight="1">
      <c r="A329" s="2">
        <v>325</v>
      </c>
      <c r="B329" s="9" t="s">
        <v>117</v>
      </c>
      <c r="C329" s="9" t="s">
        <v>67</v>
      </c>
      <c r="D329" s="9" t="s">
        <v>3515</v>
      </c>
      <c r="E329" s="9" t="s">
        <v>4257</v>
      </c>
      <c r="F329" s="9" t="s">
        <v>4999</v>
      </c>
      <c r="G329" s="9" t="e">
        <f>VLOOKUP($F$5:$F$749,'[1]ARRESTATION'!E$2:E$2846,1,0)</f>
        <v>#N/A</v>
      </c>
      <c r="H329" s="7" t="s">
        <v>30</v>
      </c>
      <c r="I329" s="7" t="s">
        <v>68</v>
      </c>
      <c r="J329" s="7" t="s">
        <v>29</v>
      </c>
      <c r="K329" s="78">
        <f t="shared" si="10"/>
        <v>35445</v>
      </c>
      <c r="L329" s="40" t="s">
        <v>118</v>
      </c>
      <c r="M329" s="7" t="s">
        <v>119</v>
      </c>
      <c r="N329" s="7" t="s">
        <v>98</v>
      </c>
      <c r="O329" s="7" t="s">
        <v>120</v>
      </c>
      <c r="P329" s="10"/>
      <c r="Q329" s="4" t="s">
        <v>2906</v>
      </c>
      <c r="R329" s="5" t="s">
        <v>5158</v>
      </c>
      <c r="S329" s="63">
        <v>0.3541666666666667</v>
      </c>
      <c r="T329" s="57"/>
      <c r="U329" s="6" t="str">
        <f t="shared" si="11"/>
        <v>Đại Học Hàng Hải - Phòng 6 T2 A4 (Lấy phiếu điểm)</v>
      </c>
    </row>
    <row r="330" spans="1:21" ht="25.5" customHeight="1">
      <c r="A330" s="2">
        <v>326</v>
      </c>
      <c r="B330" s="3" t="s">
        <v>846</v>
      </c>
      <c r="C330" s="3" t="s">
        <v>67</v>
      </c>
      <c r="D330" s="9" t="s">
        <v>3516</v>
      </c>
      <c r="E330" s="9" t="s">
        <v>4258</v>
      </c>
      <c r="F330" s="9" t="s">
        <v>5000</v>
      </c>
      <c r="G330" s="9" t="e">
        <f>VLOOKUP($F$5:$F$749,'[1]ARRESTATION'!E$2:E$2846,1,0)</f>
        <v>#N/A</v>
      </c>
      <c r="H330" s="4" t="s">
        <v>19</v>
      </c>
      <c r="I330" s="4" t="s">
        <v>19</v>
      </c>
      <c r="J330" s="4" t="s">
        <v>25</v>
      </c>
      <c r="K330" s="78">
        <f t="shared" si="10"/>
        <v>36141</v>
      </c>
      <c r="L330" s="40" t="s">
        <v>847</v>
      </c>
      <c r="M330" s="4" t="s">
        <v>848</v>
      </c>
      <c r="N330" s="4" t="s">
        <v>735</v>
      </c>
      <c r="O330" s="4" t="s">
        <v>849</v>
      </c>
      <c r="P330" s="5"/>
      <c r="Q330" s="4" t="s">
        <v>2906</v>
      </c>
      <c r="R330" s="5" t="s">
        <v>5158</v>
      </c>
      <c r="S330" s="63">
        <v>0.3541666666666667</v>
      </c>
      <c r="T330" s="57"/>
      <c r="U330" s="6" t="str">
        <f t="shared" si="11"/>
        <v>Đại Học Hàng Hải - Phòng 6 T2 A4 (Lấy phiếu điểm)</v>
      </c>
    </row>
    <row r="331" spans="1:21" ht="25.5" customHeight="1">
      <c r="A331" s="2">
        <v>327</v>
      </c>
      <c r="B331" s="9" t="s">
        <v>1200</v>
      </c>
      <c r="C331" s="9" t="s">
        <v>67</v>
      </c>
      <c r="D331" s="9" t="s">
        <v>3517</v>
      </c>
      <c r="E331" s="9" t="s">
        <v>4259</v>
      </c>
      <c r="F331" s="9" t="s">
        <v>5001</v>
      </c>
      <c r="G331" s="9" t="e">
        <f>VLOOKUP($F$5:$F$749,'[1]ARRESTATION'!E$2:E$2846,1,0)</f>
        <v>#N/A</v>
      </c>
      <c r="H331" s="7" t="s">
        <v>49</v>
      </c>
      <c r="I331" s="7" t="s">
        <v>45</v>
      </c>
      <c r="J331" s="7" t="s">
        <v>522</v>
      </c>
      <c r="K331" s="78">
        <f t="shared" si="10"/>
        <v>34050</v>
      </c>
      <c r="L331" s="46" t="s">
        <v>2867</v>
      </c>
      <c r="M331" s="7"/>
      <c r="N331" s="11"/>
      <c r="O331" s="7" t="s">
        <v>2868</v>
      </c>
      <c r="P331" s="4"/>
      <c r="Q331" s="4" t="s">
        <v>2906</v>
      </c>
      <c r="R331" s="5" t="s">
        <v>5158</v>
      </c>
      <c r="S331" s="63">
        <v>0.3541666666666667</v>
      </c>
      <c r="T331" s="57"/>
      <c r="U331" s="6" t="str">
        <f t="shared" si="11"/>
        <v>Đại Học Hàng Hải - Phòng 6 T2 A4 (Lấy phiếu điểm)</v>
      </c>
    </row>
    <row r="332" spans="1:21" ht="25.5" customHeight="1">
      <c r="A332" s="2">
        <v>328</v>
      </c>
      <c r="B332" s="3" t="s">
        <v>1358</v>
      </c>
      <c r="C332" s="3" t="s">
        <v>1362</v>
      </c>
      <c r="D332" s="9" t="s">
        <v>3518</v>
      </c>
      <c r="E332" s="9" t="s">
        <v>4260</v>
      </c>
      <c r="F332" s="9" t="s">
        <v>5002</v>
      </c>
      <c r="G332" s="9" t="e">
        <f>VLOOKUP($F$5:$F$749,'[1]ARRESTATION'!E$2:E$2846,1,0)</f>
        <v>#N/A</v>
      </c>
      <c r="H332" s="4" t="s">
        <v>74</v>
      </c>
      <c r="I332" s="4" t="s">
        <v>22</v>
      </c>
      <c r="J332" s="4" t="s">
        <v>27</v>
      </c>
      <c r="K332" s="78">
        <f t="shared" si="10"/>
        <v>35178</v>
      </c>
      <c r="L332" s="42" t="s">
        <v>1359</v>
      </c>
      <c r="M332" s="2">
        <v>59024</v>
      </c>
      <c r="N332" s="2" t="s">
        <v>1360</v>
      </c>
      <c r="O332" s="4" t="s">
        <v>1361</v>
      </c>
      <c r="P332" s="4"/>
      <c r="Q332" s="4" t="s">
        <v>2906</v>
      </c>
      <c r="R332" s="5" t="s">
        <v>5158</v>
      </c>
      <c r="S332" s="63">
        <v>0.3541666666666667</v>
      </c>
      <c r="T332" s="57"/>
      <c r="U332" s="6" t="str">
        <f t="shared" si="11"/>
        <v>Đại Học Hàng Hải - Phòng 6 T2 A4 (Lấy phiếu điểm)</v>
      </c>
    </row>
    <row r="333" spans="1:21" ht="25.5" customHeight="1">
      <c r="A333" s="2">
        <v>329</v>
      </c>
      <c r="B333" s="3" t="s">
        <v>753</v>
      </c>
      <c r="C333" s="3" t="s">
        <v>326</v>
      </c>
      <c r="D333" s="9" t="s">
        <v>3519</v>
      </c>
      <c r="E333" s="9" t="s">
        <v>4261</v>
      </c>
      <c r="F333" s="9" t="s">
        <v>5003</v>
      </c>
      <c r="G333" s="9" t="e">
        <f>VLOOKUP($F$5:$F$749,'[1]ARRESTATION'!E$2:E$2846,1,0)</f>
        <v>#N/A</v>
      </c>
      <c r="H333" s="4" t="s">
        <v>58</v>
      </c>
      <c r="I333" s="4" t="s">
        <v>12</v>
      </c>
      <c r="J333" s="4" t="s">
        <v>82</v>
      </c>
      <c r="K333" s="78">
        <f t="shared" si="10"/>
        <v>36705</v>
      </c>
      <c r="L333" s="40" t="s">
        <v>754</v>
      </c>
      <c r="M333" s="2">
        <v>78659</v>
      </c>
      <c r="N333" s="2" t="s">
        <v>104</v>
      </c>
      <c r="O333" s="4" t="s">
        <v>755</v>
      </c>
      <c r="P333" s="4"/>
      <c r="Q333" s="4" t="s">
        <v>2906</v>
      </c>
      <c r="R333" s="5" t="s">
        <v>5158</v>
      </c>
      <c r="S333" s="63">
        <v>0.3541666666666667</v>
      </c>
      <c r="T333" s="57"/>
      <c r="U333" s="6" t="str">
        <f t="shared" si="11"/>
        <v>Đại Học Hàng Hải - Phòng 6 T2 A4 (Lấy phiếu điểm)</v>
      </c>
    </row>
    <row r="334" spans="1:21" ht="25.5" customHeight="1">
      <c r="A334" s="2">
        <v>330</v>
      </c>
      <c r="B334" s="3" t="s">
        <v>789</v>
      </c>
      <c r="C334" s="3" t="s">
        <v>326</v>
      </c>
      <c r="D334" s="9" t="s">
        <v>3520</v>
      </c>
      <c r="E334" s="9" t="s">
        <v>4262</v>
      </c>
      <c r="F334" s="9" t="s">
        <v>5004</v>
      </c>
      <c r="G334" s="9" t="e">
        <f>VLOOKUP($F$5:$F$749,'[1]ARRESTATION'!E$2:E$2846,1,0)</f>
        <v>#N/A</v>
      </c>
      <c r="H334" s="4" t="s">
        <v>12</v>
      </c>
      <c r="I334" s="4" t="s">
        <v>19</v>
      </c>
      <c r="J334" s="4" t="s">
        <v>82</v>
      </c>
      <c r="K334" s="78">
        <f t="shared" si="10"/>
        <v>36866</v>
      </c>
      <c r="L334" s="40" t="s">
        <v>787</v>
      </c>
      <c r="M334" s="4" t="s">
        <v>96</v>
      </c>
      <c r="N334" s="4"/>
      <c r="O334" s="7" t="s">
        <v>788</v>
      </c>
      <c r="P334" s="5"/>
      <c r="Q334" s="4" t="s">
        <v>2906</v>
      </c>
      <c r="R334" s="5" t="s">
        <v>5158</v>
      </c>
      <c r="S334" s="63">
        <v>0.3541666666666667</v>
      </c>
      <c r="T334" s="57"/>
      <c r="U334" s="6" t="str">
        <f t="shared" si="11"/>
        <v>Đại Học Hàng Hải - Phòng 6 T2 A4 (Lấy phiếu điểm)</v>
      </c>
    </row>
    <row r="335" spans="1:21" ht="25.5" customHeight="1">
      <c r="A335" s="2">
        <v>331</v>
      </c>
      <c r="B335" s="9" t="s">
        <v>541</v>
      </c>
      <c r="C335" s="9" t="s">
        <v>326</v>
      </c>
      <c r="D335" s="9" t="s">
        <v>3521</v>
      </c>
      <c r="E335" s="9" t="s">
        <v>4263</v>
      </c>
      <c r="F335" s="9" t="s">
        <v>5005</v>
      </c>
      <c r="G335" s="9" t="e">
        <f>VLOOKUP($F$5:$F$749,'[1]ARRESTATION'!E$2:E$2846,1,0)</f>
        <v>#N/A</v>
      </c>
      <c r="H335" s="4" t="s">
        <v>68</v>
      </c>
      <c r="I335" s="4" t="s">
        <v>22</v>
      </c>
      <c r="J335" s="4" t="s">
        <v>25</v>
      </c>
      <c r="K335" s="78">
        <f t="shared" si="10"/>
        <v>35886</v>
      </c>
      <c r="L335" s="40" t="s">
        <v>790</v>
      </c>
      <c r="M335" s="4" t="s">
        <v>791</v>
      </c>
      <c r="N335" s="4" t="s">
        <v>535</v>
      </c>
      <c r="O335" s="4" t="s">
        <v>792</v>
      </c>
      <c r="P335" s="10"/>
      <c r="Q335" s="4" t="s">
        <v>2906</v>
      </c>
      <c r="R335" s="5" t="s">
        <v>5158</v>
      </c>
      <c r="S335" s="63">
        <v>0.3541666666666667</v>
      </c>
      <c r="T335" s="57"/>
      <c r="U335" s="6" t="str">
        <f t="shared" si="11"/>
        <v>Đại Học Hàng Hải - Phòng 6 T2 A4 (Lấy phiếu điểm)</v>
      </c>
    </row>
    <row r="336" spans="1:21" ht="25.5" customHeight="1">
      <c r="A336" s="2">
        <v>332</v>
      </c>
      <c r="B336" s="3" t="s">
        <v>796</v>
      </c>
      <c r="C336" s="3" t="s">
        <v>326</v>
      </c>
      <c r="D336" s="9" t="s">
        <v>3522</v>
      </c>
      <c r="E336" s="9" t="s">
        <v>4264</v>
      </c>
      <c r="F336" s="9" t="s">
        <v>5006</v>
      </c>
      <c r="G336" s="9" t="e">
        <f>VLOOKUP($F$5:$F$749,'[1]ARRESTATION'!E$2:E$2846,1,0)</f>
        <v>#N/A</v>
      </c>
      <c r="H336" s="4" t="s">
        <v>55</v>
      </c>
      <c r="I336" s="4" t="s">
        <v>45</v>
      </c>
      <c r="J336" s="4" t="s">
        <v>29</v>
      </c>
      <c r="K336" s="78">
        <f t="shared" si="10"/>
        <v>35516</v>
      </c>
      <c r="L336" s="40" t="s">
        <v>797</v>
      </c>
      <c r="M336" s="4" t="s">
        <v>96</v>
      </c>
      <c r="N336" s="4"/>
      <c r="O336" s="4" t="s">
        <v>798</v>
      </c>
      <c r="P336" s="3"/>
      <c r="Q336" s="4" t="s">
        <v>2906</v>
      </c>
      <c r="R336" s="5" t="s">
        <v>5158</v>
      </c>
      <c r="S336" s="63">
        <v>0.3541666666666667</v>
      </c>
      <c r="T336" s="57"/>
      <c r="U336" s="6" t="str">
        <f t="shared" si="11"/>
        <v>Đại Học Hàng Hải - Phòng 6 T2 A4 (Lấy phiếu điểm)</v>
      </c>
    </row>
    <row r="337" spans="1:21" ht="25.5" customHeight="1">
      <c r="A337" s="2">
        <v>333</v>
      </c>
      <c r="B337" s="9" t="s">
        <v>1037</v>
      </c>
      <c r="C337" s="9" t="s">
        <v>326</v>
      </c>
      <c r="D337" s="9" t="s">
        <v>3523</v>
      </c>
      <c r="E337" s="9" t="s">
        <v>4265</v>
      </c>
      <c r="F337" s="9" t="s">
        <v>5007</v>
      </c>
      <c r="G337" s="9" t="e">
        <f>VLOOKUP($F$5:$F$749,'[1]ARRESTATION'!E$2:E$2846,1,0)</f>
        <v>#N/A</v>
      </c>
      <c r="H337" s="4" t="s">
        <v>68</v>
      </c>
      <c r="I337" s="4" t="s">
        <v>46</v>
      </c>
      <c r="J337" s="4" t="s">
        <v>24</v>
      </c>
      <c r="K337" s="78">
        <f t="shared" si="10"/>
        <v>34881</v>
      </c>
      <c r="L337" s="40" t="s">
        <v>1038</v>
      </c>
      <c r="M337" s="4" t="s">
        <v>96</v>
      </c>
      <c r="N337" s="4"/>
      <c r="O337" s="4" t="s">
        <v>1039</v>
      </c>
      <c r="P337" s="10"/>
      <c r="Q337" s="4" t="s">
        <v>2906</v>
      </c>
      <c r="R337" s="5" t="s">
        <v>5158</v>
      </c>
      <c r="S337" s="63">
        <v>0.3541666666666667</v>
      </c>
      <c r="T337" s="57"/>
      <c r="U337" s="6" t="str">
        <f t="shared" si="11"/>
        <v>Đại Học Hàng Hải - Phòng 6 T2 A4 (Lấy phiếu điểm)</v>
      </c>
    </row>
    <row r="338" spans="1:21" ht="25.5" customHeight="1">
      <c r="A338" s="2">
        <v>334</v>
      </c>
      <c r="B338" s="9" t="s">
        <v>1083</v>
      </c>
      <c r="C338" s="9" t="s">
        <v>326</v>
      </c>
      <c r="D338" s="9" t="s">
        <v>3524</v>
      </c>
      <c r="E338" s="9" t="s">
        <v>4266</v>
      </c>
      <c r="F338" s="9" t="s">
        <v>5008</v>
      </c>
      <c r="G338" s="9" t="e">
        <f>VLOOKUP($F$5:$F$749,'[1]ARRESTATION'!E$2:E$2846,1,0)</f>
        <v>#N/A</v>
      </c>
      <c r="H338" s="4" t="s">
        <v>46</v>
      </c>
      <c r="I338" s="4" t="s">
        <v>15</v>
      </c>
      <c r="J338" s="4" t="s">
        <v>522</v>
      </c>
      <c r="K338" s="78">
        <f t="shared" si="10"/>
        <v>34249</v>
      </c>
      <c r="L338" s="40" t="s">
        <v>1084</v>
      </c>
      <c r="M338" s="4" t="s">
        <v>1085</v>
      </c>
      <c r="N338" s="4" t="s">
        <v>1086</v>
      </c>
      <c r="O338" s="4" t="s">
        <v>1087</v>
      </c>
      <c r="P338" s="10"/>
      <c r="Q338" s="4" t="s">
        <v>2906</v>
      </c>
      <c r="R338" s="5" t="s">
        <v>5158</v>
      </c>
      <c r="S338" s="63">
        <v>0.3541666666666667</v>
      </c>
      <c r="T338" s="57"/>
      <c r="U338" s="6" t="str">
        <f t="shared" si="11"/>
        <v>Đại Học Hàng Hải - Phòng 6 T2 A4 (Lấy phiếu điểm)</v>
      </c>
    </row>
    <row r="339" spans="1:21" ht="25.5" customHeight="1">
      <c r="A339" s="2">
        <v>335</v>
      </c>
      <c r="B339" s="9" t="s">
        <v>36</v>
      </c>
      <c r="C339" s="9" t="s">
        <v>326</v>
      </c>
      <c r="D339" s="9" t="s">
        <v>3525</v>
      </c>
      <c r="E339" s="9" t="s">
        <v>4267</v>
      </c>
      <c r="F339" s="9" t="s">
        <v>5009</v>
      </c>
      <c r="G339" s="9" t="e">
        <f>VLOOKUP($F$5:$F$749,'[1]ARRESTATION'!E$2:E$2846,1,0)</f>
        <v>#N/A</v>
      </c>
      <c r="H339" s="7" t="s">
        <v>13</v>
      </c>
      <c r="I339" s="7" t="s">
        <v>46</v>
      </c>
      <c r="J339" s="7" t="s">
        <v>27</v>
      </c>
      <c r="K339" s="78">
        <f t="shared" si="10"/>
        <v>35257</v>
      </c>
      <c r="L339" s="40" t="s">
        <v>1093</v>
      </c>
      <c r="M339" s="7"/>
      <c r="N339" s="7"/>
      <c r="O339" s="7" t="s">
        <v>1094</v>
      </c>
      <c r="P339" s="10"/>
      <c r="Q339" s="4" t="s">
        <v>2906</v>
      </c>
      <c r="R339" s="5" t="s">
        <v>5158</v>
      </c>
      <c r="S339" s="63">
        <v>0.3541666666666667</v>
      </c>
      <c r="T339" s="57"/>
      <c r="U339" s="6" t="str">
        <f t="shared" si="11"/>
        <v>Đại Học Hàng Hải - Phòng 6 T2 A4 (Lấy phiếu điểm)</v>
      </c>
    </row>
    <row r="340" spans="1:21" ht="25.5" customHeight="1">
      <c r="A340" s="2">
        <v>336</v>
      </c>
      <c r="B340" s="3" t="s">
        <v>1177</v>
      </c>
      <c r="C340" s="3" t="s">
        <v>326</v>
      </c>
      <c r="D340" s="9" t="s">
        <v>3526</v>
      </c>
      <c r="E340" s="9" t="s">
        <v>4268</v>
      </c>
      <c r="F340" s="9" t="s">
        <v>5010</v>
      </c>
      <c r="G340" s="9" t="e">
        <f>VLOOKUP($F$5:$F$749,'[1]ARRESTATION'!E$2:E$2846,1,0)</f>
        <v>#N/A</v>
      </c>
      <c r="H340" s="4" t="s">
        <v>55</v>
      </c>
      <c r="I340" s="4" t="s">
        <v>46</v>
      </c>
      <c r="J340" s="4" t="s">
        <v>24</v>
      </c>
      <c r="K340" s="78">
        <f t="shared" si="10"/>
        <v>34907</v>
      </c>
      <c r="L340" s="40" t="s">
        <v>1178</v>
      </c>
      <c r="M340" s="2"/>
      <c r="N340" s="2"/>
      <c r="O340" s="4" t="s">
        <v>1179</v>
      </c>
      <c r="P340" s="4"/>
      <c r="Q340" s="4" t="s">
        <v>2906</v>
      </c>
      <c r="R340" s="5" t="s">
        <v>5158</v>
      </c>
      <c r="S340" s="63">
        <v>0.3541666666666667</v>
      </c>
      <c r="T340" s="57"/>
      <c r="U340" s="6" t="str">
        <f t="shared" si="11"/>
        <v>Đại Học Hàng Hải - Phòng 6 T2 A4 (Lấy phiếu điểm)</v>
      </c>
    </row>
    <row r="341" spans="1:21" ht="25.5" customHeight="1">
      <c r="A341" s="2">
        <v>337</v>
      </c>
      <c r="B341" s="3" t="s">
        <v>1238</v>
      </c>
      <c r="C341" s="3" t="s">
        <v>326</v>
      </c>
      <c r="D341" s="9" t="s">
        <v>3527</v>
      </c>
      <c r="E341" s="9" t="s">
        <v>4269</v>
      </c>
      <c r="F341" s="9" t="s">
        <v>5011</v>
      </c>
      <c r="G341" s="9" t="e">
        <f>VLOOKUP($F$5:$F$749,'[1]ARRESTATION'!E$2:E$2846,1,0)</f>
        <v>#N/A</v>
      </c>
      <c r="H341" s="4" t="s">
        <v>19</v>
      </c>
      <c r="I341" s="4" t="s">
        <v>44</v>
      </c>
      <c r="J341" s="4" t="s">
        <v>82</v>
      </c>
      <c r="K341" s="78">
        <f t="shared" si="10"/>
        <v>36658</v>
      </c>
      <c r="L341" s="40" t="s">
        <v>1253</v>
      </c>
      <c r="M341" s="2">
        <v>78704</v>
      </c>
      <c r="N341" s="2" t="s">
        <v>878</v>
      </c>
      <c r="O341" s="4" t="s">
        <v>1254</v>
      </c>
      <c r="P341" s="4"/>
      <c r="Q341" s="4" t="s">
        <v>2906</v>
      </c>
      <c r="R341" s="5" t="s">
        <v>5158</v>
      </c>
      <c r="S341" s="63">
        <v>0.3541666666666667</v>
      </c>
      <c r="T341" s="57"/>
      <c r="U341" s="6" t="str">
        <f t="shared" si="11"/>
        <v>Đại Học Hàng Hải - Phòng 6 T2 A4 (Lấy phiếu điểm)</v>
      </c>
    </row>
    <row r="342" spans="1:21" ht="25.5" customHeight="1">
      <c r="A342" s="2">
        <v>338</v>
      </c>
      <c r="B342" s="3" t="s">
        <v>376</v>
      </c>
      <c r="C342" s="3" t="s">
        <v>326</v>
      </c>
      <c r="D342" s="9" t="s">
        <v>3528</v>
      </c>
      <c r="E342" s="9" t="s">
        <v>4270</v>
      </c>
      <c r="F342" s="9" t="s">
        <v>5012</v>
      </c>
      <c r="G342" s="9" t="e">
        <f>VLOOKUP($F$5:$F$749,'[1]ARRESTATION'!E$2:E$2846,1,0)</f>
        <v>#N/A</v>
      </c>
      <c r="H342" s="4" t="s">
        <v>32</v>
      </c>
      <c r="I342" s="4" t="s">
        <v>44</v>
      </c>
      <c r="J342" s="4" t="s">
        <v>25</v>
      </c>
      <c r="K342" s="78">
        <f t="shared" si="10"/>
        <v>35939</v>
      </c>
      <c r="L342" s="42" t="s">
        <v>1407</v>
      </c>
      <c r="M342" s="2">
        <v>68617</v>
      </c>
      <c r="N342" s="2" t="s">
        <v>735</v>
      </c>
      <c r="O342" s="4" t="s">
        <v>1408</v>
      </c>
      <c r="P342" s="4"/>
      <c r="Q342" s="4" t="s">
        <v>2906</v>
      </c>
      <c r="R342" s="5" t="s">
        <v>5158</v>
      </c>
      <c r="S342" s="63">
        <v>0.3541666666666667</v>
      </c>
      <c r="T342" s="57"/>
      <c r="U342" s="6" t="str">
        <f t="shared" si="11"/>
        <v>Đại Học Hàng Hải - Phòng 6 T2 A4 (Lấy phiếu điểm)</v>
      </c>
    </row>
    <row r="343" spans="1:21" ht="25.5" customHeight="1">
      <c r="A343" s="2">
        <v>339</v>
      </c>
      <c r="B343" s="3" t="s">
        <v>1465</v>
      </c>
      <c r="C343" s="3" t="s">
        <v>326</v>
      </c>
      <c r="D343" s="9" t="s">
        <v>3529</v>
      </c>
      <c r="E343" s="9" t="s">
        <v>4271</v>
      </c>
      <c r="F343" s="9" t="s">
        <v>5013</v>
      </c>
      <c r="G343" s="9" t="e">
        <f>VLOOKUP($F$5:$F$749,'[1]ARRESTATION'!E$2:E$2846,1,0)</f>
        <v>#N/A</v>
      </c>
      <c r="H343" s="4" t="s">
        <v>58</v>
      </c>
      <c r="I343" s="4" t="s">
        <v>19</v>
      </c>
      <c r="J343" s="4" t="s">
        <v>82</v>
      </c>
      <c r="K343" s="78">
        <f t="shared" si="10"/>
        <v>36888</v>
      </c>
      <c r="L343" s="42" t="s">
        <v>1463</v>
      </c>
      <c r="M343" s="2" t="s">
        <v>96</v>
      </c>
      <c r="N343" s="2"/>
      <c r="O343" s="4" t="s">
        <v>1464</v>
      </c>
      <c r="P343" s="4"/>
      <c r="Q343" s="4" t="s">
        <v>2906</v>
      </c>
      <c r="R343" s="5" t="s">
        <v>5158</v>
      </c>
      <c r="S343" s="63">
        <v>0.3541666666666667</v>
      </c>
      <c r="T343" s="57"/>
      <c r="U343" s="6" t="str">
        <f t="shared" si="11"/>
        <v>Đại Học Hàng Hải - Phòng 6 T2 A4 (Lấy phiếu điểm)</v>
      </c>
    </row>
    <row r="344" spans="1:21" ht="25.5" customHeight="1">
      <c r="A344" s="2">
        <v>340</v>
      </c>
      <c r="B344" s="3" t="s">
        <v>371</v>
      </c>
      <c r="C344" s="3" t="s">
        <v>372</v>
      </c>
      <c r="D344" s="9" t="s">
        <v>3530</v>
      </c>
      <c r="E344" s="9" t="s">
        <v>4272</v>
      </c>
      <c r="F344" s="9" t="s">
        <v>5014</v>
      </c>
      <c r="G344" s="9" t="e">
        <f>VLOOKUP($F$5:$F$749,'[1]ARRESTATION'!E$2:E$2846,1,0)</f>
        <v>#N/A</v>
      </c>
      <c r="H344" s="4" t="s">
        <v>44</v>
      </c>
      <c r="I344" s="4" t="s">
        <v>34</v>
      </c>
      <c r="J344" s="4" t="s">
        <v>25</v>
      </c>
      <c r="K344" s="78">
        <f t="shared" si="10"/>
        <v>35831</v>
      </c>
      <c r="L344" s="40" t="s">
        <v>373</v>
      </c>
      <c r="M344" s="2">
        <v>70628</v>
      </c>
      <c r="N344" s="2" t="s">
        <v>374</v>
      </c>
      <c r="O344" s="4" t="s">
        <v>375</v>
      </c>
      <c r="P344" s="4"/>
      <c r="Q344" s="4" t="s">
        <v>2906</v>
      </c>
      <c r="R344" s="5" t="s">
        <v>5158</v>
      </c>
      <c r="S344" s="63">
        <v>0.3541666666666667</v>
      </c>
      <c r="T344" s="57"/>
      <c r="U344" s="6" t="str">
        <f t="shared" si="11"/>
        <v>Đại Học Hàng Hải - Phòng 6 T2 A4 (Lấy phiếu điểm)</v>
      </c>
    </row>
    <row r="345" spans="1:21" ht="25.5" customHeight="1">
      <c r="A345" s="2">
        <v>341</v>
      </c>
      <c r="B345" s="9" t="s">
        <v>310</v>
      </c>
      <c r="C345" s="9" t="s">
        <v>372</v>
      </c>
      <c r="D345" s="9" t="s">
        <v>3531</v>
      </c>
      <c r="E345" s="9" t="s">
        <v>4273</v>
      </c>
      <c r="F345" s="9" t="s">
        <v>5015</v>
      </c>
      <c r="G345" s="9" t="e">
        <f>VLOOKUP($F$5:$F$749,'[1]ARRESTATION'!E$2:E$2846,1,0)</f>
        <v>#N/A</v>
      </c>
      <c r="H345" s="7" t="s">
        <v>48</v>
      </c>
      <c r="I345" s="7" t="s">
        <v>68</v>
      </c>
      <c r="J345" s="7" t="s">
        <v>27</v>
      </c>
      <c r="K345" s="78">
        <f t="shared" si="10"/>
        <v>35072</v>
      </c>
      <c r="L345" s="46" t="s">
        <v>2690</v>
      </c>
      <c r="M345" s="2"/>
      <c r="N345" s="2"/>
      <c r="O345" s="4" t="s">
        <v>2691</v>
      </c>
      <c r="P345" s="4"/>
      <c r="Q345" s="4" t="s">
        <v>2906</v>
      </c>
      <c r="R345" s="5" t="s">
        <v>5158</v>
      </c>
      <c r="S345" s="63">
        <v>0.3541666666666667</v>
      </c>
      <c r="T345" s="57"/>
      <c r="U345" s="6" t="str">
        <f t="shared" si="11"/>
        <v>Đại Học Hàng Hải - Phòng 6 T2 A4 (Lấy phiếu điểm)</v>
      </c>
    </row>
    <row r="346" spans="1:21" ht="25.5" customHeight="1">
      <c r="A346" s="2">
        <v>342</v>
      </c>
      <c r="B346" s="9" t="s">
        <v>886</v>
      </c>
      <c r="C346" s="9" t="s">
        <v>613</v>
      </c>
      <c r="D346" s="9" t="s">
        <v>3532</v>
      </c>
      <c r="E346" s="9" t="s">
        <v>4274</v>
      </c>
      <c r="F346" s="9" t="s">
        <v>5016</v>
      </c>
      <c r="G346" s="9" t="e">
        <f>VLOOKUP($F$5:$F$749,'[1]ARRESTATION'!E$2:E$2846,1,0)</f>
        <v>#N/A</v>
      </c>
      <c r="H346" s="7" t="s">
        <v>18</v>
      </c>
      <c r="I346" s="7" t="s">
        <v>68</v>
      </c>
      <c r="J346" s="7" t="s">
        <v>82</v>
      </c>
      <c r="K346" s="78">
        <f t="shared" si="10"/>
        <v>36545</v>
      </c>
      <c r="L346" s="40" t="s">
        <v>887</v>
      </c>
      <c r="M346" s="7" t="s">
        <v>96</v>
      </c>
      <c r="N346" s="7"/>
      <c r="O346" s="7" t="s">
        <v>888</v>
      </c>
      <c r="P346" s="10"/>
      <c r="Q346" s="4" t="s">
        <v>2906</v>
      </c>
      <c r="R346" s="11" t="s">
        <v>5159</v>
      </c>
      <c r="S346" s="62">
        <v>0.3541666666666667</v>
      </c>
      <c r="T346" s="57"/>
      <c r="U346" s="6" t="str">
        <f t="shared" si="11"/>
        <v>Đại Học Hàng Hải - Phòng 9 T2 A4 (Lấy phiếu điểm)</v>
      </c>
    </row>
    <row r="347" spans="1:21" ht="25.5" customHeight="1">
      <c r="A347" s="2">
        <v>343</v>
      </c>
      <c r="B347" s="9" t="s">
        <v>903</v>
      </c>
      <c r="C347" s="9" t="s">
        <v>613</v>
      </c>
      <c r="D347" s="9" t="s">
        <v>3533</v>
      </c>
      <c r="E347" s="9" t="s">
        <v>4275</v>
      </c>
      <c r="F347" s="9" t="s">
        <v>5017</v>
      </c>
      <c r="G347" s="9" t="e">
        <f>VLOOKUP($F$5:$F$749,'[1]ARRESTATION'!E$2:E$2846,1,0)</f>
        <v>#N/A</v>
      </c>
      <c r="H347" s="7" t="s">
        <v>35</v>
      </c>
      <c r="I347" s="7" t="s">
        <v>15</v>
      </c>
      <c r="J347" s="7" t="s">
        <v>82</v>
      </c>
      <c r="K347" s="78">
        <f t="shared" si="10"/>
        <v>36824</v>
      </c>
      <c r="L347" s="40" t="s">
        <v>904</v>
      </c>
      <c r="M347" s="7" t="s">
        <v>96</v>
      </c>
      <c r="N347" s="7"/>
      <c r="O347" s="7" t="s">
        <v>905</v>
      </c>
      <c r="P347" s="10"/>
      <c r="Q347" s="4" t="s">
        <v>2906</v>
      </c>
      <c r="R347" s="11" t="s">
        <v>5159</v>
      </c>
      <c r="S347" s="62">
        <v>0.3541666666666667</v>
      </c>
      <c r="T347" s="57"/>
      <c r="U347" s="6" t="str">
        <f t="shared" si="11"/>
        <v>Đại Học Hàng Hải - Phòng 9 T2 A4 (Lấy phiếu điểm)</v>
      </c>
    </row>
    <row r="348" spans="1:21" ht="25.5" customHeight="1">
      <c r="A348" s="2">
        <v>344</v>
      </c>
      <c r="B348" s="3" t="s">
        <v>987</v>
      </c>
      <c r="C348" s="3" t="s">
        <v>613</v>
      </c>
      <c r="D348" s="9" t="s">
        <v>3534</v>
      </c>
      <c r="E348" s="9" t="s">
        <v>4276</v>
      </c>
      <c r="F348" s="9" t="s">
        <v>5018</v>
      </c>
      <c r="G348" s="9" t="e">
        <f>VLOOKUP($F$5:$F$749,'[1]ARRESTATION'!E$2:E$2846,1,0)</f>
        <v>#N/A</v>
      </c>
      <c r="H348" s="4" t="s">
        <v>33</v>
      </c>
      <c r="I348" s="4" t="s">
        <v>12</v>
      </c>
      <c r="J348" s="4" t="s">
        <v>82</v>
      </c>
      <c r="K348" s="78">
        <f t="shared" si="10"/>
        <v>36694</v>
      </c>
      <c r="L348" s="40" t="s">
        <v>988</v>
      </c>
      <c r="M348" s="4" t="s">
        <v>989</v>
      </c>
      <c r="N348" s="4" t="s">
        <v>104</v>
      </c>
      <c r="O348" s="4" t="s">
        <v>990</v>
      </c>
      <c r="P348" s="5"/>
      <c r="Q348" s="4" t="s">
        <v>2906</v>
      </c>
      <c r="R348" s="11" t="s">
        <v>5159</v>
      </c>
      <c r="S348" s="62">
        <v>0.3541666666666667</v>
      </c>
      <c r="T348" s="57"/>
      <c r="U348" s="6" t="str">
        <f t="shared" si="11"/>
        <v>Đại Học Hàng Hải - Phòng 9 T2 A4 (Lấy phiếu điểm)</v>
      </c>
    </row>
    <row r="349" spans="1:21" ht="25.5" customHeight="1">
      <c r="A349" s="2">
        <v>345</v>
      </c>
      <c r="B349" s="3" t="s">
        <v>1264</v>
      </c>
      <c r="C349" s="3" t="s">
        <v>613</v>
      </c>
      <c r="D349" s="9" t="s">
        <v>3535</v>
      </c>
      <c r="E349" s="9" t="s">
        <v>4277</v>
      </c>
      <c r="F349" s="9" t="s">
        <v>5019</v>
      </c>
      <c r="G349" s="9" t="e">
        <f>VLOOKUP($F$5:$F$749,'[1]ARRESTATION'!E$2:E$2846,1,0)</f>
        <v>#N/A</v>
      </c>
      <c r="H349" s="4" t="s">
        <v>18</v>
      </c>
      <c r="I349" s="4" t="s">
        <v>34</v>
      </c>
      <c r="J349" s="4" t="s">
        <v>82</v>
      </c>
      <c r="K349" s="78">
        <f t="shared" si="10"/>
        <v>36576</v>
      </c>
      <c r="L349" s="40" t="s">
        <v>1265</v>
      </c>
      <c r="M349" s="2" t="s">
        <v>96</v>
      </c>
      <c r="N349" s="2"/>
      <c r="O349" s="4"/>
      <c r="P349" s="4"/>
      <c r="Q349" s="4" t="s">
        <v>2906</v>
      </c>
      <c r="R349" s="11" t="s">
        <v>5159</v>
      </c>
      <c r="S349" s="62">
        <v>0.3541666666666667</v>
      </c>
      <c r="T349" s="57" t="s">
        <v>2921</v>
      </c>
      <c r="U349" s="6" t="str">
        <f t="shared" si="11"/>
        <v>Đại Học Hàng Hải - Phòng 9 T2 A4 (Lấy phiếu điểm)</v>
      </c>
    </row>
    <row r="350" spans="1:21" ht="25.5" customHeight="1">
      <c r="A350" s="2">
        <v>346</v>
      </c>
      <c r="B350" s="3" t="s">
        <v>395</v>
      </c>
      <c r="C350" s="3" t="s">
        <v>1446</v>
      </c>
      <c r="D350" s="9" t="s">
        <v>3536</v>
      </c>
      <c r="E350" s="9" t="s">
        <v>4278</v>
      </c>
      <c r="F350" s="9" t="s">
        <v>5020</v>
      </c>
      <c r="G350" s="9" t="e">
        <f>VLOOKUP($F$5:$F$749,'[1]ARRESTATION'!E$2:E$2846,1,0)</f>
        <v>#N/A</v>
      </c>
      <c r="H350" s="4" t="s">
        <v>15</v>
      </c>
      <c r="I350" s="4" t="s">
        <v>46</v>
      </c>
      <c r="J350" s="4" t="s">
        <v>757</v>
      </c>
      <c r="K350" s="78">
        <f t="shared" si="10"/>
        <v>33429</v>
      </c>
      <c r="L350" s="42" t="s">
        <v>1447</v>
      </c>
      <c r="M350" s="2"/>
      <c r="N350" s="2"/>
      <c r="O350" s="4" t="s">
        <v>1448</v>
      </c>
      <c r="P350" s="4"/>
      <c r="Q350" s="4" t="s">
        <v>2906</v>
      </c>
      <c r="R350" s="11" t="s">
        <v>5159</v>
      </c>
      <c r="S350" s="62">
        <v>0.3541666666666667</v>
      </c>
      <c r="T350" s="57"/>
      <c r="U350" s="6" t="str">
        <f t="shared" si="11"/>
        <v>Đại Học Hàng Hải - Phòng 9 T2 A4 (Lấy phiếu điểm)</v>
      </c>
    </row>
    <row r="351" spans="1:21" ht="25.5" customHeight="1">
      <c r="A351" s="2">
        <v>347</v>
      </c>
      <c r="B351" s="3" t="s">
        <v>1454</v>
      </c>
      <c r="C351" s="3" t="s">
        <v>1451</v>
      </c>
      <c r="D351" s="9" t="s">
        <v>3537</v>
      </c>
      <c r="E351" s="9" t="s">
        <v>4279</v>
      </c>
      <c r="F351" s="9" t="s">
        <v>5021</v>
      </c>
      <c r="G351" s="9" t="e">
        <f>VLOOKUP($F$5:$F$749,'[1]ARRESTATION'!E$2:E$2846,1,0)</f>
        <v>#N/A</v>
      </c>
      <c r="H351" s="4" t="s">
        <v>1029</v>
      </c>
      <c r="I351" s="4" t="s">
        <v>68</v>
      </c>
      <c r="J351" s="4" t="s">
        <v>26</v>
      </c>
      <c r="K351" s="78">
        <f t="shared" si="10"/>
        <v>36191</v>
      </c>
      <c r="L351" s="42" t="s">
        <v>1452</v>
      </c>
      <c r="M351" s="2">
        <v>73404</v>
      </c>
      <c r="N351" s="2" t="s">
        <v>776</v>
      </c>
      <c r="O351" s="4" t="s">
        <v>1453</v>
      </c>
      <c r="P351" s="4"/>
      <c r="Q351" s="4" t="s">
        <v>2906</v>
      </c>
      <c r="R351" s="11" t="s">
        <v>5159</v>
      </c>
      <c r="S351" s="62">
        <v>0.3541666666666667</v>
      </c>
      <c r="T351" s="57"/>
      <c r="U351" s="6" t="str">
        <f t="shared" si="11"/>
        <v>Đại Học Hàng Hải - Phòng 9 T2 A4 (Lấy phiếu điểm)</v>
      </c>
    </row>
    <row r="352" spans="1:21" ht="25.5" customHeight="1">
      <c r="A352" s="2">
        <v>348</v>
      </c>
      <c r="B352" s="9" t="s">
        <v>2842</v>
      </c>
      <c r="C352" s="9" t="s">
        <v>1451</v>
      </c>
      <c r="D352" s="9" t="s">
        <v>3538</v>
      </c>
      <c r="E352" s="9" t="s">
        <v>4280</v>
      </c>
      <c r="F352" s="9" t="s">
        <v>5022</v>
      </c>
      <c r="G352" s="9" t="e">
        <f>VLOOKUP($F$5:$F$749,'[1]ARRESTATION'!E$2:E$2846,1,0)</f>
        <v>#N/A</v>
      </c>
      <c r="H352" s="7" t="s">
        <v>18</v>
      </c>
      <c r="I352" s="7" t="s">
        <v>68</v>
      </c>
      <c r="J352" s="7" t="s">
        <v>26</v>
      </c>
      <c r="K352" s="78">
        <f t="shared" si="10"/>
        <v>36180</v>
      </c>
      <c r="L352" s="46" t="s">
        <v>2843</v>
      </c>
      <c r="M352" s="2">
        <v>73403</v>
      </c>
      <c r="N352" s="2" t="s">
        <v>2844</v>
      </c>
      <c r="O352" s="4" t="s">
        <v>2845</v>
      </c>
      <c r="P352" s="4"/>
      <c r="Q352" s="4" t="s">
        <v>2906</v>
      </c>
      <c r="R352" s="11" t="s">
        <v>5159</v>
      </c>
      <c r="S352" s="62">
        <v>0.3541666666666667</v>
      </c>
      <c r="T352" s="57"/>
      <c r="U352" s="6" t="str">
        <f t="shared" si="11"/>
        <v>Đại Học Hàng Hải - Phòng 9 T2 A4 (Lấy phiếu điểm)</v>
      </c>
    </row>
    <row r="353" spans="1:21" ht="25.5" customHeight="1">
      <c r="A353" s="2">
        <v>349</v>
      </c>
      <c r="B353" s="9" t="s">
        <v>803</v>
      </c>
      <c r="C353" s="9" t="s">
        <v>804</v>
      </c>
      <c r="D353" s="9" t="s">
        <v>3539</v>
      </c>
      <c r="E353" s="9" t="s">
        <v>4281</v>
      </c>
      <c r="F353" s="9" t="s">
        <v>5023</v>
      </c>
      <c r="G353" s="9" t="e">
        <f>VLOOKUP($F$5:$F$749,'[1]ARRESTATION'!E$2:E$2846,1,0)</f>
        <v>#N/A</v>
      </c>
      <c r="H353" s="7" t="s">
        <v>74</v>
      </c>
      <c r="I353" s="7" t="s">
        <v>34</v>
      </c>
      <c r="J353" s="7" t="s">
        <v>26</v>
      </c>
      <c r="K353" s="78">
        <f t="shared" si="10"/>
        <v>36214</v>
      </c>
      <c r="L353" s="40" t="s">
        <v>805</v>
      </c>
      <c r="M353" s="7" t="s">
        <v>96</v>
      </c>
      <c r="N353" s="7"/>
      <c r="O353" s="7" t="s">
        <v>806</v>
      </c>
      <c r="P353" s="10"/>
      <c r="Q353" s="4" t="s">
        <v>2906</v>
      </c>
      <c r="R353" s="11" t="s">
        <v>5159</v>
      </c>
      <c r="S353" s="62">
        <v>0.3541666666666667</v>
      </c>
      <c r="T353" s="57"/>
      <c r="U353" s="6" t="str">
        <f t="shared" si="11"/>
        <v>Đại Học Hàng Hải - Phòng 9 T2 A4 (Lấy phiếu điểm)</v>
      </c>
    </row>
    <row r="354" spans="1:21" ht="25.5" customHeight="1">
      <c r="A354" s="2">
        <v>350</v>
      </c>
      <c r="B354" s="9" t="s">
        <v>537</v>
      </c>
      <c r="C354" s="9" t="s">
        <v>804</v>
      </c>
      <c r="D354" s="9" t="s">
        <v>3540</v>
      </c>
      <c r="E354" s="9" t="s">
        <v>4282</v>
      </c>
      <c r="F354" s="9" t="s">
        <v>5024</v>
      </c>
      <c r="G354" s="9" t="e">
        <f>VLOOKUP($F$5:$F$749,'[1]ARRESTATION'!E$2:E$2846,1,0)</f>
        <v>#N/A</v>
      </c>
      <c r="H354" s="4" t="s">
        <v>74</v>
      </c>
      <c r="I354" s="4" t="s">
        <v>45</v>
      </c>
      <c r="J354" s="4" t="s">
        <v>82</v>
      </c>
      <c r="K354" s="78">
        <f t="shared" si="10"/>
        <v>36608</v>
      </c>
      <c r="L354" s="40" t="s">
        <v>901</v>
      </c>
      <c r="M354" s="4" t="s">
        <v>96</v>
      </c>
      <c r="N354" s="4"/>
      <c r="O354" s="4" t="s">
        <v>902</v>
      </c>
      <c r="P354" s="10"/>
      <c r="Q354" s="4" t="s">
        <v>2906</v>
      </c>
      <c r="R354" s="11" t="s">
        <v>5159</v>
      </c>
      <c r="S354" s="62">
        <v>0.3541666666666667</v>
      </c>
      <c r="T354" s="57"/>
      <c r="U354" s="6" t="str">
        <f t="shared" si="11"/>
        <v>Đại Học Hàng Hải - Phòng 9 T2 A4 (Lấy phiếu điểm)</v>
      </c>
    </row>
    <row r="355" spans="1:21" ht="25.5" customHeight="1">
      <c r="A355" s="2">
        <v>351</v>
      </c>
      <c r="B355" s="3" t="s">
        <v>896</v>
      </c>
      <c r="C355" s="3" t="s">
        <v>804</v>
      </c>
      <c r="D355" s="9" t="s">
        <v>3541</v>
      </c>
      <c r="E355" s="9" t="s">
        <v>4283</v>
      </c>
      <c r="F355" s="9" t="s">
        <v>5025</v>
      </c>
      <c r="G355" s="9" t="e">
        <f>VLOOKUP($F$5:$F$749,'[1]ARRESTATION'!E$2:E$2846,1,0)</f>
        <v>#N/A</v>
      </c>
      <c r="H355" s="4" t="s">
        <v>22</v>
      </c>
      <c r="I355" s="4" t="s">
        <v>19</v>
      </c>
      <c r="J355" s="4" t="s">
        <v>97</v>
      </c>
      <c r="K355" s="78">
        <f t="shared" si="10"/>
        <v>31020</v>
      </c>
      <c r="L355" s="40" t="s">
        <v>1235</v>
      </c>
      <c r="M355" s="4"/>
      <c r="N355" s="4"/>
      <c r="O355" s="4" t="s">
        <v>1236</v>
      </c>
      <c r="P355" s="3"/>
      <c r="Q355" s="4" t="s">
        <v>2906</v>
      </c>
      <c r="R355" s="11" t="s">
        <v>5159</v>
      </c>
      <c r="S355" s="62">
        <v>0.3541666666666667</v>
      </c>
      <c r="T355" s="57" t="s">
        <v>2917</v>
      </c>
      <c r="U355" s="6" t="str">
        <f t="shared" si="11"/>
        <v>Đại Học Hàng Hải - Phòng 9 T2 A4 (Lấy phiếu điểm)</v>
      </c>
    </row>
    <row r="356" spans="1:21" ht="25.5" customHeight="1">
      <c r="A356" s="2">
        <v>352</v>
      </c>
      <c r="B356" s="51" t="s">
        <v>69</v>
      </c>
      <c r="C356" s="51" t="s">
        <v>283</v>
      </c>
      <c r="D356" s="9" t="s">
        <v>3542</v>
      </c>
      <c r="E356" s="9" t="s">
        <v>4284</v>
      </c>
      <c r="F356" s="9" t="s">
        <v>5026</v>
      </c>
      <c r="G356" s="9" t="e">
        <f>VLOOKUP($F$5:$F$749,'[1]ARRESTATION'!E$2:E$2846,1,0)</f>
        <v>#N/A</v>
      </c>
      <c r="H356" s="7" t="s">
        <v>58</v>
      </c>
      <c r="I356" s="7" t="s">
        <v>14</v>
      </c>
      <c r="J356" s="7" t="s">
        <v>24</v>
      </c>
      <c r="K356" s="78">
        <f t="shared" si="10"/>
        <v>34970</v>
      </c>
      <c r="L356" s="40" t="s">
        <v>767</v>
      </c>
      <c r="M356" s="7"/>
      <c r="N356" s="7"/>
      <c r="O356" s="7" t="s">
        <v>768</v>
      </c>
      <c r="P356" s="10"/>
      <c r="Q356" s="4" t="s">
        <v>2906</v>
      </c>
      <c r="R356" s="11" t="s">
        <v>5159</v>
      </c>
      <c r="S356" s="62">
        <v>0.3541666666666667</v>
      </c>
      <c r="T356" s="57"/>
      <c r="U356" s="6" t="str">
        <f t="shared" si="11"/>
        <v>Đại Học Hàng Hải - Phòng 9 T2 A4 (Lấy phiếu điểm)</v>
      </c>
    </row>
    <row r="357" spans="1:21" ht="25.5" customHeight="1">
      <c r="A357" s="2">
        <v>353</v>
      </c>
      <c r="B357" s="3" t="s">
        <v>1007</v>
      </c>
      <c r="C357" s="3" t="s">
        <v>1008</v>
      </c>
      <c r="D357" s="9" t="s">
        <v>3543</v>
      </c>
      <c r="E357" s="9" t="s">
        <v>4285</v>
      </c>
      <c r="F357" s="9" t="s">
        <v>5027</v>
      </c>
      <c r="G357" s="9" t="e">
        <f>VLOOKUP($F$5:$F$749,'[1]ARRESTATION'!E$2:E$2846,1,0)</f>
        <v>#N/A</v>
      </c>
      <c r="H357" s="4" t="s">
        <v>16</v>
      </c>
      <c r="I357" s="4" t="s">
        <v>12</v>
      </c>
      <c r="J357" s="4" t="s">
        <v>26</v>
      </c>
      <c r="K357" s="78">
        <f t="shared" si="10"/>
        <v>36332</v>
      </c>
      <c r="L357" s="40" t="s">
        <v>1009</v>
      </c>
      <c r="M357" s="2">
        <v>73636</v>
      </c>
      <c r="N357" s="2" t="s">
        <v>1010</v>
      </c>
      <c r="O357" s="4" t="s">
        <v>1011</v>
      </c>
      <c r="P357" s="4"/>
      <c r="Q357" s="4" t="s">
        <v>2906</v>
      </c>
      <c r="R357" s="11" t="s">
        <v>5159</v>
      </c>
      <c r="S357" s="62">
        <v>0.3541666666666667</v>
      </c>
      <c r="T357" s="57"/>
      <c r="U357" s="6" t="str">
        <f t="shared" si="11"/>
        <v>Đại Học Hàng Hải - Phòng 9 T2 A4 (Lấy phiếu điểm)</v>
      </c>
    </row>
    <row r="358" spans="1:21" ht="25.5" customHeight="1">
      <c r="A358" s="2">
        <v>354</v>
      </c>
      <c r="B358" s="3" t="s">
        <v>1200</v>
      </c>
      <c r="C358" s="3" t="s">
        <v>1201</v>
      </c>
      <c r="D358" s="9" t="s">
        <v>3544</v>
      </c>
      <c r="E358" s="9" t="s">
        <v>4286</v>
      </c>
      <c r="F358" s="9" t="s">
        <v>5028</v>
      </c>
      <c r="G358" s="9" t="e">
        <f>VLOOKUP($F$5:$F$749,'[1]ARRESTATION'!E$2:E$2846,1,0)</f>
        <v>#N/A</v>
      </c>
      <c r="H358" s="4" t="s">
        <v>57</v>
      </c>
      <c r="I358" s="4" t="s">
        <v>14</v>
      </c>
      <c r="J358" s="4" t="s">
        <v>29</v>
      </c>
      <c r="K358" s="78">
        <f t="shared" si="10"/>
        <v>35702</v>
      </c>
      <c r="L358" s="40" t="s">
        <v>1202</v>
      </c>
      <c r="M358" s="4" t="s">
        <v>96</v>
      </c>
      <c r="N358" s="4"/>
      <c r="O358" s="4" t="s">
        <v>1203</v>
      </c>
      <c r="P358" s="5"/>
      <c r="Q358" s="4" t="s">
        <v>2906</v>
      </c>
      <c r="R358" s="11" t="s">
        <v>5159</v>
      </c>
      <c r="S358" s="62">
        <v>0.3541666666666667</v>
      </c>
      <c r="T358" s="57"/>
      <c r="U358" s="6" t="str">
        <f t="shared" si="11"/>
        <v>Đại Học Hàng Hải - Phòng 9 T2 A4 (Lấy phiếu điểm)</v>
      </c>
    </row>
    <row r="359" spans="1:21" ht="25.5" customHeight="1">
      <c r="A359" s="2">
        <v>355</v>
      </c>
      <c r="B359" s="9" t="s">
        <v>418</v>
      </c>
      <c r="C359" s="9" t="s">
        <v>737</v>
      </c>
      <c r="D359" s="9" t="s">
        <v>3545</v>
      </c>
      <c r="E359" s="9" t="s">
        <v>4287</v>
      </c>
      <c r="F359" s="9" t="s">
        <v>5029</v>
      </c>
      <c r="G359" s="9" t="e">
        <f>VLOOKUP($F$5:$F$749,'[1]ARRESTATION'!E$2:E$2846,1,0)</f>
        <v>#N/A</v>
      </c>
      <c r="H359" s="4" t="s">
        <v>30</v>
      </c>
      <c r="I359" s="4" t="s">
        <v>13</v>
      </c>
      <c r="J359" s="4" t="s">
        <v>738</v>
      </c>
      <c r="K359" s="78">
        <f t="shared" si="10"/>
        <v>33192</v>
      </c>
      <c r="L359" s="40" t="s">
        <v>739</v>
      </c>
      <c r="M359" s="4"/>
      <c r="N359" s="4"/>
      <c r="O359" s="4" t="s">
        <v>740</v>
      </c>
      <c r="P359" s="10"/>
      <c r="Q359" s="4" t="s">
        <v>2906</v>
      </c>
      <c r="R359" s="11" t="s">
        <v>5159</v>
      </c>
      <c r="S359" s="62">
        <v>0.3541666666666667</v>
      </c>
      <c r="T359" s="57"/>
      <c r="U359" s="6" t="str">
        <f t="shared" si="11"/>
        <v>Đại Học Hàng Hải - Phòng 9 T2 A4 (Lấy phiếu điểm)</v>
      </c>
    </row>
    <row r="360" spans="1:21" ht="25.5" customHeight="1">
      <c r="A360" s="2">
        <v>356</v>
      </c>
      <c r="B360" s="3" t="s">
        <v>909</v>
      </c>
      <c r="C360" s="3" t="s">
        <v>737</v>
      </c>
      <c r="D360" s="9" t="s">
        <v>3546</v>
      </c>
      <c r="E360" s="9" t="s">
        <v>4288</v>
      </c>
      <c r="F360" s="9" t="s">
        <v>5030</v>
      </c>
      <c r="G360" s="9" t="e">
        <f>VLOOKUP($F$5:$F$749,'[1]ARRESTATION'!E$2:E$2846,1,0)</f>
        <v>#N/A</v>
      </c>
      <c r="H360" s="4" t="s">
        <v>55</v>
      </c>
      <c r="I360" s="4" t="s">
        <v>68</v>
      </c>
      <c r="J360" s="4" t="s">
        <v>29</v>
      </c>
      <c r="K360" s="78">
        <f t="shared" si="10"/>
        <v>35457</v>
      </c>
      <c r="L360" s="40" t="s">
        <v>910</v>
      </c>
      <c r="M360" s="2" t="s">
        <v>96</v>
      </c>
      <c r="N360" s="2"/>
      <c r="O360" s="4" t="s">
        <v>911</v>
      </c>
      <c r="P360" s="4"/>
      <c r="Q360" s="4" t="s">
        <v>2906</v>
      </c>
      <c r="R360" s="11" t="s">
        <v>5159</v>
      </c>
      <c r="S360" s="62">
        <v>0.3541666666666667</v>
      </c>
      <c r="T360" s="57"/>
      <c r="U360" s="6" t="str">
        <f t="shared" si="11"/>
        <v>Đại Học Hàng Hải - Phòng 9 T2 A4 (Lấy phiếu điểm)</v>
      </c>
    </row>
    <row r="361" spans="1:21" ht="24.75" customHeight="1">
      <c r="A361" s="2">
        <v>357</v>
      </c>
      <c r="B361" s="9" t="s">
        <v>880</v>
      </c>
      <c r="C361" s="9" t="s">
        <v>881</v>
      </c>
      <c r="D361" s="9" t="s">
        <v>3547</v>
      </c>
      <c r="E361" s="9" t="s">
        <v>4289</v>
      </c>
      <c r="F361" s="9" t="s">
        <v>5031</v>
      </c>
      <c r="G361" s="9" t="e">
        <f>VLOOKUP($F$5:$F$749,'[1]ARRESTATION'!E$2:E$2846,1,0)</f>
        <v>#N/A</v>
      </c>
      <c r="H361" s="7" t="s">
        <v>44</v>
      </c>
      <c r="I361" s="7" t="s">
        <v>45</v>
      </c>
      <c r="J361" s="7" t="s">
        <v>26</v>
      </c>
      <c r="K361" s="78">
        <f t="shared" si="10"/>
        <v>36224</v>
      </c>
      <c r="L361" s="40" t="s">
        <v>882</v>
      </c>
      <c r="M361" s="7" t="s">
        <v>883</v>
      </c>
      <c r="N361" s="7" t="s">
        <v>884</v>
      </c>
      <c r="O361" s="7" t="s">
        <v>885</v>
      </c>
      <c r="P361" s="10"/>
      <c r="Q361" s="4" t="s">
        <v>2906</v>
      </c>
      <c r="R361" s="11" t="s">
        <v>5159</v>
      </c>
      <c r="S361" s="62">
        <v>0.3541666666666667</v>
      </c>
      <c r="T361" s="57"/>
      <c r="U361" s="6" t="str">
        <f t="shared" si="11"/>
        <v>Đại Học Hàng Hải - Phòng 9 T2 A4 (Lấy phiếu điểm)</v>
      </c>
    </row>
    <row r="362" spans="1:21" ht="24.75" customHeight="1">
      <c r="A362" s="2">
        <v>358</v>
      </c>
      <c r="B362" s="9" t="s">
        <v>365</v>
      </c>
      <c r="C362" s="9" t="s">
        <v>366</v>
      </c>
      <c r="D362" s="9" t="s">
        <v>3548</v>
      </c>
      <c r="E362" s="9" t="s">
        <v>4290</v>
      </c>
      <c r="F362" s="9" t="s">
        <v>5032</v>
      </c>
      <c r="G362" s="9" t="e">
        <f>VLOOKUP($F$5:$F$749,'[1]ARRESTATION'!E$2:E$2846,1,0)</f>
        <v>#N/A</v>
      </c>
      <c r="H362" s="4" t="s">
        <v>30</v>
      </c>
      <c r="I362" s="4" t="s">
        <v>14</v>
      </c>
      <c r="J362" s="4" t="s">
        <v>29</v>
      </c>
      <c r="K362" s="78">
        <f t="shared" si="10"/>
        <v>35688</v>
      </c>
      <c r="L362" s="40" t="s">
        <v>367</v>
      </c>
      <c r="M362" s="4" t="s">
        <v>368</v>
      </c>
      <c r="N362" s="4" t="s">
        <v>369</v>
      </c>
      <c r="O362" s="4" t="s">
        <v>370</v>
      </c>
      <c r="P362" s="3"/>
      <c r="Q362" s="4" t="s">
        <v>2906</v>
      </c>
      <c r="R362" s="11" t="s">
        <v>5159</v>
      </c>
      <c r="S362" s="62">
        <v>0.3541666666666667</v>
      </c>
      <c r="T362" s="57"/>
      <c r="U362" s="6" t="str">
        <f t="shared" si="11"/>
        <v>Đại Học Hàng Hải - Phòng 9 T2 A4 (Lấy phiếu điểm)</v>
      </c>
    </row>
    <row r="363" spans="1:21" ht="24.75" customHeight="1">
      <c r="A363" s="2">
        <v>359</v>
      </c>
      <c r="B363" s="3" t="s">
        <v>903</v>
      </c>
      <c r="C363" s="3" t="s">
        <v>366</v>
      </c>
      <c r="D363" s="9" t="s">
        <v>3549</v>
      </c>
      <c r="E363" s="9" t="s">
        <v>4291</v>
      </c>
      <c r="F363" s="9" t="s">
        <v>5033</v>
      </c>
      <c r="G363" s="9" t="e">
        <f>VLOOKUP($F$5:$F$749,'[1]ARRESTATION'!E$2:E$2846,1,0)</f>
        <v>#N/A</v>
      </c>
      <c r="H363" s="4" t="s">
        <v>34</v>
      </c>
      <c r="I363" s="4" t="s">
        <v>14</v>
      </c>
      <c r="J363" s="4" t="s">
        <v>1056</v>
      </c>
      <c r="K363" s="78">
        <f t="shared" si="10"/>
        <v>32388</v>
      </c>
      <c r="L363" s="40" t="s">
        <v>5171</v>
      </c>
      <c r="M363" s="4"/>
      <c r="N363" s="4"/>
      <c r="O363" s="4" t="s">
        <v>1058</v>
      </c>
      <c r="P363" s="3"/>
      <c r="Q363" s="4" t="s">
        <v>2906</v>
      </c>
      <c r="R363" s="11" t="s">
        <v>5159</v>
      </c>
      <c r="S363" s="62">
        <v>0.3541666666666667</v>
      </c>
      <c r="T363" s="57"/>
      <c r="U363" s="6" t="str">
        <f t="shared" si="11"/>
        <v>Đại Học Hàng Hải - Phòng 9 T2 A4 (Lấy phiếu điểm)</v>
      </c>
    </row>
    <row r="364" spans="1:21" ht="24.75" customHeight="1">
      <c r="A364" s="2">
        <v>360</v>
      </c>
      <c r="B364" s="9" t="s">
        <v>939</v>
      </c>
      <c r="C364" s="9" t="s">
        <v>366</v>
      </c>
      <c r="D364" s="9" t="s">
        <v>3550</v>
      </c>
      <c r="E364" s="9" t="s">
        <v>4292</v>
      </c>
      <c r="F364" s="9" t="s">
        <v>5034</v>
      </c>
      <c r="G364" s="9" t="e">
        <f>VLOOKUP($F$5:$F$749,'[1]ARRESTATION'!E$2:E$2846,1,0)</f>
        <v>#N/A</v>
      </c>
      <c r="H364" s="7" t="s">
        <v>74</v>
      </c>
      <c r="I364" s="7" t="s">
        <v>68</v>
      </c>
      <c r="J364" s="7" t="s">
        <v>24</v>
      </c>
      <c r="K364" s="78">
        <f t="shared" si="10"/>
        <v>34722</v>
      </c>
      <c r="L364" s="40" t="s">
        <v>1065</v>
      </c>
      <c r="M364" s="7" t="s">
        <v>1066</v>
      </c>
      <c r="N364" s="7" t="s">
        <v>1067</v>
      </c>
      <c r="O364" s="7" t="s">
        <v>1068</v>
      </c>
      <c r="P364" s="10"/>
      <c r="Q364" s="4" t="s">
        <v>2906</v>
      </c>
      <c r="R364" s="11" t="s">
        <v>5159</v>
      </c>
      <c r="S364" s="62">
        <v>0.3541666666666667</v>
      </c>
      <c r="T364" s="57"/>
      <c r="U364" s="6" t="str">
        <f t="shared" si="11"/>
        <v>Đại Học Hàng Hải - Phòng 9 T2 A4 (Lấy phiếu điểm)</v>
      </c>
    </row>
    <row r="365" spans="1:21" ht="24.75" customHeight="1">
      <c r="A365" s="2">
        <v>361</v>
      </c>
      <c r="B365" s="9" t="s">
        <v>1072</v>
      </c>
      <c r="C365" s="9" t="s">
        <v>366</v>
      </c>
      <c r="D365" s="9" t="s">
        <v>3551</v>
      </c>
      <c r="E365" s="9" t="s">
        <v>4293</v>
      </c>
      <c r="F365" s="9" t="s">
        <v>5035</v>
      </c>
      <c r="G365" s="9" t="e">
        <f>VLOOKUP($F$5:$F$749,'[1]ARRESTATION'!E$2:E$2846,1,0)</f>
        <v>#N/A</v>
      </c>
      <c r="H365" s="7" t="s">
        <v>55</v>
      </c>
      <c r="I365" s="7" t="s">
        <v>14</v>
      </c>
      <c r="J365" s="7" t="s">
        <v>82</v>
      </c>
      <c r="K365" s="78">
        <f t="shared" si="10"/>
        <v>36796</v>
      </c>
      <c r="L365" s="40" t="s">
        <v>1073</v>
      </c>
      <c r="M365" s="7" t="s">
        <v>1074</v>
      </c>
      <c r="N365" s="7" t="s">
        <v>878</v>
      </c>
      <c r="O365" s="7" t="s">
        <v>1075</v>
      </c>
      <c r="P365" s="10"/>
      <c r="Q365" s="4" t="s">
        <v>2906</v>
      </c>
      <c r="R365" s="11" t="s">
        <v>5159</v>
      </c>
      <c r="S365" s="62">
        <v>0.3541666666666667</v>
      </c>
      <c r="T365" s="57"/>
      <c r="U365" s="6" t="str">
        <f t="shared" si="11"/>
        <v>Đại Học Hàng Hải - Phòng 9 T2 A4 (Lấy phiếu điểm)</v>
      </c>
    </row>
    <row r="366" spans="1:21" ht="24.75" customHeight="1">
      <c r="A366" s="2">
        <v>362</v>
      </c>
      <c r="B366" s="3" t="s">
        <v>1335</v>
      </c>
      <c r="C366" s="3" t="s">
        <v>366</v>
      </c>
      <c r="D366" s="9" t="s">
        <v>3552</v>
      </c>
      <c r="E366" s="9" t="s">
        <v>4294</v>
      </c>
      <c r="F366" s="9" t="s">
        <v>5036</v>
      </c>
      <c r="G366" s="9" t="e">
        <f>VLOOKUP($F$5:$F$749,'[1]ARRESTATION'!E$2:E$2846,1,0)</f>
        <v>#N/A</v>
      </c>
      <c r="H366" s="4" t="s">
        <v>32</v>
      </c>
      <c r="I366" s="4" t="s">
        <v>68</v>
      </c>
      <c r="J366" s="4" t="s">
        <v>522</v>
      </c>
      <c r="K366" s="78">
        <f t="shared" si="10"/>
        <v>33993</v>
      </c>
      <c r="L366" s="40" t="s">
        <v>1336</v>
      </c>
      <c r="M366" s="2"/>
      <c r="N366" s="2"/>
      <c r="O366" s="4" t="s">
        <v>1337</v>
      </c>
      <c r="P366" s="4"/>
      <c r="Q366" s="4" t="s">
        <v>2906</v>
      </c>
      <c r="R366" s="11" t="s">
        <v>5159</v>
      </c>
      <c r="S366" s="62">
        <v>0.3541666666666667</v>
      </c>
      <c r="T366" s="57"/>
      <c r="U366" s="6" t="str">
        <f t="shared" si="11"/>
        <v>Đại Học Hàng Hải - Phòng 9 T2 A4 (Lấy phiếu điểm)</v>
      </c>
    </row>
    <row r="367" spans="1:21" ht="24.75" customHeight="1">
      <c r="A367" s="2">
        <v>363</v>
      </c>
      <c r="B367" s="3" t="s">
        <v>1471</v>
      </c>
      <c r="C367" s="3" t="s">
        <v>366</v>
      </c>
      <c r="D367" s="9" t="s">
        <v>3553</v>
      </c>
      <c r="E367" s="9" t="s">
        <v>4295</v>
      </c>
      <c r="F367" s="9" t="s">
        <v>5037</v>
      </c>
      <c r="G367" s="9" t="e">
        <f>VLOOKUP($F$5:$F$749,'[1]ARRESTATION'!E$2:E$2846,1,0)</f>
        <v>#N/A</v>
      </c>
      <c r="H367" s="4" t="s">
        <v>33</v>
      </c>
      <c r="I367" s="4" t="s">
        <v>14</v>
      </c>
      <c r="J367" s="4" t="s">
        <v>29</v>
      </c>
      <c r="K367" s="78">
        <f t="shared" si="10"/>
        <v>35690</v>
      </c>
      <c r="L367" s="42" t="s">
        <v>1469</v>
      </c>
      <c r="M367" s="2"/>
      <c r="N367" s="2"/>
      <c r="O367" s="4" t="s">
        <v>1470</v>
      </c>
      <c r="P367" s="4"/>
      <c r="Q367" s="4" t="s">
        <v>2906</v>
      </c>
      <c r="R367" s="11" t="s">
        <v>5159</v>
      </c>
      <c r="S367" s="62">
        <v>0.3541666666666667</v>
      </c>
      <c r="T367" s="57"/>
      <c r="U367" s="6" t="str">
        <f t="shared" si="11"/>
        <v>Đại Học Hàng Hải - Phòng 9 T2 A4 (Lấy phiếu điểm)</v>
      </c>
    </row>
    <row r="368" spans="1:21" ht="24.75" customHeight="1">
      <c r="A368" s="2">
        <v>364</v>
      </c>
      <c r="B368" s="9" t="s">
        <v>836</v>
      </c>
      <c r="C368" s="9" t="s">
        <v>521</v>
      </c>
      <c r="D368" s="9" t="s">
        <v>3554</v>
      </c>
      <c r="E368" s="9" t="s">
        <v>4296</v>
      </c>
      <c r="F368" s="9" t="s">
        <v>5038</v>
      </c>
      <c r="G368" s="9" t="e">
        <f>VLOOKUP($F$5:$F$749,'[1]ARRESTATION'!E$2:E$2846,1,0)</f>
        <v>#N/A</v>
      </c>
      <c r="H368" s="7" t="s">
        <v>16</v>
      </c>
      <c r="I368" s="7" t="s">
        <v>68</v>
      </c>
      <c r="J368" s="7" t="s">
        <v>28</v>
      </c>
      <c r="K368" s="78">
        <f t="shared" si="10"/>
        <v>34355</v>
      </c>
      <c r="L368" s="40" t="s">
        <v>837</v>
      </c>
      <c r="M368" s="7" t="s">
        <v>96</v>
      </c>
      <c r="N368" s="7"/>
      <c r="O368" s="7" t="s">
        <v>838</v>
      </c>
      <c r="P368" s="10"/>
      <c r="Q368" s="4" t="s">
        <v>2906</v>
      </c>
      <c r="R368" s="11" t="s">
        <v>5159</v>
      </c>
      <c r="S368" s="62">
        <v>0.3541666666666667</v>
      </c>
      <c r="T368" s="57"/>
      <c r="U368" s="6" t="str">
        <f t="shared" si="11"/>
        <v>Đại Học Hàng Hải - Phòng 9 T2 A4 (Lấy phiếu điểm)</v>
      </c>
    </row>
    <row r="369" spans="1:21" ht="24.75" customHeight="1">
      <c r="A369" s="2">
        <v>365</v>
      </c>
      <c r="B369" s="9" t="s">
        <v>125</v>
      </c>
      <c r="C369" s="9" t="s">
        <v>521</v>
      </c>
      <c r="D369" s="9" t="s">
        <v>3555</v>
      </c>
      <c r="E369" s="9" t="s">
        <v>4297</v>
      </c>
      <c r="F369" s="9" t="s">
        <v>5039</v>
      </c>
      <c r="G369" s="9" t="e">
        <f>VLOOKUP($F$5:$F$749,'[1]ARRESTATION'!E$2:E$2846,1,0)</f>
        <v>#N/A</v>
      </c>
      <c r="H369" s="7" t="s">
        <v>33</v>
      </c>
      <c r="I369" s="7" t="s">
        <v>22</v>
      </c>
      <c r="J369" s="7" t="s">
        <v>24</v>
      </c>
      <c r="K369" s="78">
        <f t="shared" si="10"/>
        <v>34806</v>
      </c>
      <c r="L369" s="41" t="s">
        <v>2929</v>
      </c>
      <c r="M369" s="7" t="s">
        <v>1041</v>
      </c>
      <c r="N369" s="7"/>
      <c r="O369" s="7" t="s">
        <v>1042</v>
      </c>
      <c r="P369" s="10"/>
      <c r="Q369" s="4" t="s">
        <v>2906</v>
      </c>
      <c r="R369" s="11" t="s">
        <v>5159</v>
      </c>
      <c r="S369" s="62">
        <v>0.3541666666666667</v>
      </c>
      <c r="T369" s="57"/>
      <c r="U369" s="6" t="str">
        <f t="shared" si="11"/>
        <v>Đại Học Hàng Hải - Phòng 9 T2 A4 (Lấy phiếu điểm)</v>
      </c>
    </row>
    <row r="370" spans="1:21" ht="24.75" customHeight="1">
      <c r="A370" s="2">
        <v>366</v>
      </c>
      <c r="B370" s="3" t="s">
        <v>1472</v>
      </c>
      <c r="C370" s="3" t="s">
        <v>521</v>
      </c>
      <c r="D370" s="9" t="s">
        <v>3556</v>
      </c>
      <c r="E370" s="9" t="s">
        <v>4298</v>
      </c>
      <c r="F370" s="9" t="s">
        <v>5040</v>
      </c>
      <c r="G370" s="9" t="e">
        <f>VLOOKUP($F$5:$F$749,'[1]ARRESTATION'!E$2:E$2846,1,0)</f>
        <v>#N/A</v>
      </c>
      <c r="H370" s="4" t="s">
        <v>19</v>
      </c>
      <c r="I370" s="4" t="s">
        <v>46</v>
      </c>
      <c r="J370" s="4" t="s">
        <v>820</v>
      </c>
      <c r="K370" s="78">
        <f t="shared" si="10"/>
        <v>30144</v>
      </c>
      <c r="L370" s="42" t="s">
        <v>1473</v>
      </c>
      <c r="M370" s="2"/>
      <c r="N370" s="2"/>
      <c r="O370" s="4" t="s">
        <v>1474</v>
      </c>
      <c r="P370" s="4"/>
      <c r="Q370" s="4" t="s">
        <v>2906</v>
      </c>
      <c r="R370" s="11" t="s">
        <v>5159</v>
      </c>
      <c r="S370" s="62">
        <v>0.3541666666666667</v>
      </c>
      <c r="T370" s="57"/>
      <c r="U370" s="6" t="str">
        <f t="shared" si="11"/>
        <v>Đại Học Hàng Hải - Phòng 9 T2 A4 (Lấy phiếu điểm)</v>
      </c>
    </row>
    <row r="371" spans="1:21" ht="24.75" customHeight="1">
      <c r="A371" s="2">
        <v>367</v>
      </c>
      <c r="B371" s="3" t="s">
        <v>1113</v>
      </c>
      <c r="C371" s="3" t="s">
        <v>1114</v>
      </c>
      <c r="D371" s="9" t="s">
        <v>3557</v>
      </c>
      <c r="E371" s="9" t="s">
        <v>4299</v>
      </c>
      <c r="F371" s="9" t="s">
        <v>5041</v>
      </c>
      <c r="G371" s="9" t="e">
        <f>VLOOKUP($F$5:$F$749,'[1]ARRESTATION'!E$2:E$2846,1,0)</f>
        <v>#N/A</v>
      </c>
      <c r="H371" s="4" t="s">
        <v>42</v>
      </c>
      <c r="I371" s="4" t="s">
        <v>44</v>
      </c>
      <c r="J371" s="4" t="s">
        <v>26</v>
      </c>
      <c r="K371" s="78">
        <f t="shared" si="10"/>
        <v>36298</v>
      </c>
      <c r="L371" s="40" t="s">
        <v>1115</v>
      </c>
      <c r="M371" s="4" t="s">
        <v>96</v>
      </c>
      <c r="N371" s="4"/>
      <c r="O371" s="4" t="s">
        <v>1116</v>
      </c>
      <c r="P371" s="3"/>
      <c r="Q371" s="4" t="s">
        <v>2906</v>
      </c>
      <c r="R371" s="11" t="s">
        <v>5159</v>
      </c>
      <c r="S371" s="62">
        <v>0.3541666666666667</v>
      </c>
      <c r="T371" s="57"/>
      <c r="U371" s="6" t="str">
        <f t="shared" si="11"/>
        <v>Đại Học Hàng Hải - Phòng 9 T2 A4 (Lấy phiếu điểm)</v>
      </c>
    </row>
    <row r="372" spans="1:21" ht="24.75" customHeight="1">
      <c r="A372" s="2">
        <v>368</v>
      </c>
      <c r="B372" s="3" t="s">
        <v>826</v>
      </c>
      <c r="C372" s="3" t="s">
        <v>827</v>
      </c>
      <c r="D372" s="9" t="s">
        <v>3558</v>
      </c>
      <c r="E372" s="9" t="s">
        <v>4300</v>
      </c>
      <c r="F372" s="9" t="s">
        <v>5042</v>
      </c>
      <c r="G372" s="9" t="e">
        <f>VLOOKUP($F$5:$F$749,'[1]ARRESTATION'!E$2:E$2846,1,0)</f>
        <v>#N/A</v>
      </c>
      <c r="H372" s="4" t="s">
        <v>30</v>
      </c>
      <c r="I372" s="4" t="s">
        <v>15</v>
      </c>
      <c r="J372" s="4" t="s">
        <v>26</v>
      </c>
      <c r="K372" s="78">
        <f t="shared" si="10"/>
        <v>36448</v>
      </c>
      <c r="L372" s="40" t="s">
        <v>828</v>
      </c>
      <c r="M372" s="2">
        <v>73156</v>
      </c>
      <c r="N372" s="2" t="s">
        <v>816</v>
      </c>
      <c r="O372" s="4" t="s">
        <v>829</v>
      </c>
      <c r="P372" s="4"/>
      <c r="Q372" s="4" t="s">
        <v>2906</v>
      </c>
      <c r="R372" s="11" t="s">
        <v>5159</v>
      </c>
      <c r="S372" s="62">
        <v>0.3541666666666667</v>
      </c>
      <c r="T372" s="57"/>
      <c r="U372" s="6" t="str">
        <f t="shared" si="11"/>
        <v>Đại Học Hàng Hải - Phòng 9 T2 A4 (Lấy phiếu điểm)</v>
      </c>
    </row>
    <row r="373" spans="1:21" ht="24.75" customHeight="1">
      <c r="A373" s="2">
        <v>369</v>
      </c>
      <c r="B373" s="9" t="s">
        <v>2919</v>
      </c>
      <c r="C373" s="9" t="s">
        <v>827</v>
      </c>
      <c r="D373" s="9" t="s">
        <v>3559</v>
      </c>
      <c r="E373" s="9" t="s">
        <v>4301</v>
      </c>
      <c r="F373" s="9" t="s">
        <v>5043</v>
      </c>
      <c r="G373" s="9" t="e">
        <f>VLOOKUP($F$5:$F$749,'[1]ARRESTATION'!E$2:E$2846,1,0)</f>
        <v>#N/A</v>
      </c>
      <c r="H373" s="4" t="s">
        <v>12</v>
      </c>
      <c r="I373" s="4" t="s">
        <v>15</v>
      </c>
      <c r="J373" s="4" t="s">
        <v>24</v>
      </c>
      <c r="K373" s="78">
        <f t="shared" si="10"/>
        <v>34978</v>
      </c>
      <c r="L373" s="40" t="s">
        <v>860</v>
      </c>
      <c r="M373" s="4"/>
      <c r="N373" s="4"/>
      <c r="O373" s="4" t="s">
        <v>861</v>
      </c>
      <c r="P373" s="10"/>
      <c r="Q373" s="4" t="s">
        <v>2906</v>
      </c>
      <c r="R373" s="11" t="s">
        <v>5159</v>
      </c>
      <c r="S373" s="62">
        <v>0.3541666666666667</v>
      </c>
      <c r="T373" s="57"/>
      <c r="U373" s="6" t="str">
        <f t="shared" si="11"/>
        <v>Đại Học Hàng Hải - Phòng 9 T2 A4 (Lấy phiếu điểm)</v>
      </c>
    </row>
    <row r="374" spans="1:21" ht="24.75" customHeight="1">
      <c r="A374" s="2">
        <v>370</v>
      </c>
      <c r="B374" s="3" t="s">
        <v>1242</v>
      </c>
      <c r="C374" s="3" t="s">
        <v>827</v>
      </c>
      <c r="D374" s="9" t="s">
        <v>3560</v>
      </c>
      <c r="E374" s="9" t="s">
        <v>4302</v>
      </c>
      <c r="F374" s="9" t="s">
        <v>5044</v>
      </c>
      <c r="G374" s="9" t="e">
        <f>VLOOKUP($F$5:$F$749,'[1]ARRESTATION'!E$2:E$2846,1,0)</f>
        <v>#N/A</v>
      </c>
      <c r="H374" s="4" t="s">
        <v>68</v>
      </c>
      <c r="I374" s="4" t="s">
        <v>46</v>
      </c>
      <c r="J374" s="4" t="s">
        <v>295</v>
      </c>
      <c r="K374" s="78">
        <f aca="true" t="shared" si="12" ref="K374:K437">DATE(J374,I374,H374)</f>
        <v>33786</v>
      </c>
      <c r="L374" s="40" t="s">
        <v>1243</v>
      </c>
      <c r="M374" s="4"/>
      <c r="N374" s="4"/>
      <c r="O374" s="7" t="s">
        <v>1244</v>
      </c>
      <c r="P374" s="5"/>
      <c r="Q374" s="4" t="s">
        <v>2906</v>
      </c>
      <c r="R374" s="11" t="s">
        <v>5159</v>
      </c>
      <c r="S374" s="62">
        <v>0.3541666666666667</v>
      </c>
      <c r="T374" s="57"/>
      <c r="U374" s="6" t="str">
        <f aca="true" t="shared" si="13" ref="U374:U437">"Đại Học Hàng Hải"&amp;" - "&amp;R374&amp;" ("&amp;Q374&amp;")"</f>
        <v>Đại Học Hàng Hải - Phòng 9 T2 A4 (Lấy phiếu điểm)</v>
      </c>
    </row>
    <row r="375" spans="1:21" ht="24.75" customHeight="1">
      <c r="A375" s="2">
        <v>371</v>
      </c>
      <c r="B375" s="3" t="s">
        <v>537</v>
      </c>
      <c r="C375" s="3" t="s">
        <v>827</v>
      </c>
      <c r="D375" s="9" t="s">
        <v>3561</v>
      </c>
      <c r="E375" s="9" t="s">
        <v>4303</v>
      </c>
      <c r="F375" s="9" t="s">
        <v>5045</v>
      </c>
      <c r="G375" s="9" t="e">
        <f>VLOOKUP($F$5:$F$749,'[1]ARRESTATION'!E$2:E$2846,1,0)</f>
        <v>#N/A</v>
      </c>
      <c r="H375" s="4" t="s">
        <v>18</v>
      </c>
      <c r="I375" s="4" t="s">
        <v>44</v>
      </c>
      <c r="J375" s="4" t="s">
        <v>26</v>
      </c>
      <c r="K375" s="78">
        <f t="shared" si="12"/>
        <v>36300</v>
      </c>
      <c r="L375" s="40" t="s">
        <v>1302</v>
      </c>
      <c r="M375" s="2" t="s">
        <v>96</v>
      </c>
      <c r="N375" s="2"/>
      <c r="O375" s="4" t="s">
        <v>1303</v>
      </c>
      <c r="P375" s="4"/>
      <c r="Q375" s="4" t="s">
        <v>2906</v>
      </c>
      <c r="R375" s="11" t="s">
        <v>5159</v>
      </c>
      <c r="S375" s="62">
        <v>0.3541666666666667</v>
      </c>
      <c r="T375" s="57"/>
      <c r="U375" s="6" t="str">
        <f t="shared" si="13"/>
        <v>Đại Học Hàng Hải - Phòng 9 T2 A4 (Lấy phiếu điểm)</v>
      </c>
    </row>
    <row r="376" spans="1:21" ht="24.75" customHeight="1">
      <c r="A376" s="2">
        <v>372</v>
      </c>
      <c r="B376" s="3" t="s">
        <v>1349</v>
      </c>
      <c r="C376" s="3" t="s">
        <v>827</v>
      </c>
      <c r="D376" s="9" t="s">
        <v>3562</v>
      </c>
      <c r="E376" s="9" t="s">
        <v>4304</v>
      </c>
      <c r="F376" s="9" t="s">
        <v>5046</v>
      </c>
      <c r="G376" s="9" t="e">
        <f>VLOOKUP($F$5:$F$749,'[1]ARRESTATION'!E$2:E$2846,1,0)</f>
        <v>#N/A</v>
      </c>
      <c r="H376" s="4" t="s">
        <v>35</v>
      </c>
      <c r="I376" s="4" t="s">
        <v>45</v>
      </c>
      <c r="J376" s="4" t="s">
        <v>522</v>
      </c>
      <c r="K376" s="78">
        <f t="shared" si="12"/>
        <v>34053</v>
      </c>
      <c r="L376" s="42" t="s">
        <v>1350</v>
      </c>
      <c r="M376" s="2"/>
      <c r="N376" s="2"/>
      <c r="O376" s="4" t="s">
        <v>1351</v>
      </c>
      <c r="P376" s="4"/>
      <c r="Q376" s="4" t="s">
        <v>2906</v>
      </c>
      <c r="R376" s="11" t="s">
        <v>5159</v>
      </c>
      <c r="S376" s="62">
        <v>0.3541666666666667</v>
      </c>
      <c r="T376" s="57"/>
      <c r="U376" s="6" t="str">
        <f t="shared" si="13"/>
        <v>Đại Học Hàng Hải - Phòng 9 T2 A4 (Lấy phiếu điểm)</v>
      </c>
    </row>
    <row r="377" spans="1:21" ht="24.75" customHeight="1">
      <c r="A377" s="2">
        <v>373</v>
      </c>
      <c r="B377" s="9" t="s">
        <v>1641</v>
      </c>
      <c r="C377" s="9" t="s">
        <v>871</v>
      </c>
      <c r="D377" s="9" t="s">
        <v>3285</v>
      </c>
      <c r="E377" s="9" t="s">
        <v>4017</v>
      </c>
      <c r="F377" s="9" t="s">
        <v>4759</v>
      </c>
      <c r="G377" s="9" t="e">
        <f>VLOOKUP($F$5:$F$749,'[1]ARRESTATION'!E$2:E$2846,1,0)</f>
        <v>#N/A</v>
      </c>
      <c r="H377" s="7" t="s">
        <v>33</v>
      </c>
      <c r="I377" s="7" t="s">
        <v>48</v>
      </c>
      <c r="J377" s="7" t="s">
        <v>27</v>
      </c>
      <c r="K377" s="78">
        <f t="shared" si="12"/>
        <v>35294</v>
      </c>
      <c r="L377" s="46" t="s">
        <v>1642</v>
      </c>
      <c r="M377" s="7" t="s">
        <v>1643</v>
      </c>
      <c r="N377" s="11" t="s">
        <v>1637</v>
      </c>
      <c r="O377" s="7"/>
      <c r="P377" s="10"/>
      <c r="Q377" s="10" t="s">
        <v>2907</v>
      </c>
      <c r="R377" s="10" t="s">
        <v>5163</v>
      </c>
      <c r="S377" s="62">
        <v>0.5625</v>
      </c>
      <c r="T377" s="57"/>
      <c r="U377" s="6" t="str">
        <f t="shared" si="13"/>
        <v>Đại Học Hàng Hải - HTQT 1 (Không lấy phiếu điểm)</v>
      </c>
    </row>
    <row r="378" spans="1:22" s="70" customFormat="1" ht="24.75" customHeight="1">
      <c r="A378" s="2">
        <v>374</v>
      </c>
      <c r="B378" s="9" t="s">
        <v>1843</v>
      </c>
      <c r="C378" s="9" t="s">
        <v>871</v>
      </c>
      <c r="D378" s="9" t="s">
        <v>3286</v>
      </c>
      <c r="E378" s="9" t="s">
        <v>4018</v>
      </c>
      <c r="F378" s="9" t="s">
        <v>4760</v>
      </c>
      <c r="G378" s="9" t="e">
        <f>VLOOKUP($F$5:$F$749,'[1]ARRESTATION'!E$2:E$2846,1,0)</f>
        <v>#N/A</v>
      </c>
      <c r="H378" s="7" t="s">
        <v>58</v>
      </c>
      <c r="I378" s="7" t="s">
        <v>44</v>
      </c>
      <c r="J378" s="7" t="s">
        <v>26</v>
      </c>
      <c r="K378" s="78">
        <f t="shared" si="12"/>
        <v>36308</v>
      </c>
      <c r="L378" s="45" t="s">
        <v>1844</v>
      </c>
      <c r="M378" s="7" t="s">
        <v>1845</v>
      </c>
      <c r="N378" s="11"/>
      <c r="O378" s="7" t="s">
        <v>1846</v>
      </c>
      <c r="P378" s="10"/>
      <c r="Q378" s="10" t="s">
        <v>2907</v>
      </c>
      <c r="R378" s="10" t="s">
        <v>5163</v>
      </c>
      <c r="S378" s="62">
        <v>0.5625</v>
      </c>
      <c r="T378" s="57"/>
      <c r="U378" s="6" t="str">
        <f t="shared" si="13"/>
        <v>Đại Học Hàng Hải - HTQT 1 (Không lấy phiếu điểm)</v>
      </c>
      <c r="V378" s="6"/>
    </row>
    <row r="379" spans="1:21" ht="24.75" customHeight="1">
      <c r="A379" s="2">
        <v>375</v>
      </c>
      <c r="B379" s="9" t="s">
        <v>1974</v>
      </c>
      <c r="C379" s="9" t="s">
        <v>871</v>
      </c>
      <c r="D379" s="9" t="s">
        <v>3287</v>
      </c>
      <c r="E379" s="9" t="s">
        <v>4019</v>
      </c>
      <c r="F379" s="9" t="s">
        <v>4761</v>
      </c>
      <c r="G379" s="9" t="e">
        <f>VLOOKUP($F$5:$F$749,'[1]ARRESTATION'!E$2:E$2846,1,0)</f>
        <v>#N/A</v>
      </c>
      <c r="H379" s="7" t="s">
        <v>16</v>
      </c>
      <c r="I379" s="7" t="s">
        <v>22</v>
      </c>
      <c r="J379" s="7" t="s">
        <v>29</v>
      </c>
      <c r="K379" s="78">
        <f t="shared" si="12"/>
        <v>35541</v>
      </c>
      <c r="L379" s="45" t="s">
        <v>1975</v>
      </c>
      <c r="M379" s="7" t="s">
        <v>1976</v>
      </c>
      <c r="N379" s="11" t="s">
        <v>205</v>
      </c>
      <c r="O379" s="7" t="s">
        <v>1977</v>
      </c>
      <c r="P379" s="10"/>
      <c r="Q379" s="10" t="s">
        <v>2907</v>
      </c>
      <c r="R379" s="10" t="s">
        <v>5163</v>
      </c>
      <c r="S379" s="62">
        <v>0.5625</v>
      </c>
      <c r="T379" s="57"/>
      <c r="U379" s="6" t="str">
        <f t="shared" si="13"/>
        <v>Đại Học Hàng Hải - HTQT 1 (Không lấy phiếu điểm)</v>
      </c>
    </row>
    <row r="380" spans="1:21" ht="24.75" customHeight="1">
      <c r="A380" s="2">
        <v>376</v>
      </c>
      <c r="B380" s="9" t="s">
        <v>2125</v>
      </c>
      <c r="C380" s="9" t="s">
        <v>871</v>
      </c>
      <c r="D380" s="9" t="s">
        <v>3289</v>
      </c>
      <c r="E380" s="9" t="s">
        <v>4021</v>
      </c>
      <c r="F380" s="9" t="s">
        <v>4763</v>
      </c>
      <c r="G380" s="9" t="e">
        <f>VLOOKUP($F$5:$F$749,'[1]ARRESTATION'!E$2:E$2846,1,0)</f>
        <v>#N/A</v>
      </c>
      <c r="H380" s="4" t="s">
        <v>746</v>
      </c>
      <c r="I380" s="4" t="s">
        <v>45</v>
      </c>
      <c r="J380" s="4" t="s">
        <v>27</v>
      </c>
      <c r="K380" s="78">
        <f t="shared" si="12"/>
        <v>35140</v>
      </c>
      <c r="L380" s="43" t="s">
        <v>2126</v>
      </c>
      <c r="M380" s="7" t="s">
        <v>2127</v>
      </c>
      <c r="N380" s="11" t="s">
        <v>2128</v>
      </c>
      <c r="O380" s="4" t="s">
        <v>2129</v>
      </c>
      <c r="P380" s="10"/>
      <c r="Q380" s="10" t="s">
        <v>2907</v>
      </c>
      <c r="R380" s="10" t="s">
        <v>5163</v>
      </c>
      <c r="S380" s="62">
        <v>0.5625</v>
      </c>
      <c r="T380" s="57"/>
      <c r="U380" s="6" t="str">
        <f t="shared" si="13"/>
        <v>Đại Học Hàng Hải - HTQT 1 (Không lấy phiếu điểm)</v>
      </c>
    </row>
    <row r="381" spans="1:21" ht="24.75" customHeight="1">
      <c r="A381" s="2">
        <v>377</v>
      </c>
      <c r="B381" s="9" t="s">
        <v>1110</v>
      </c>
      <c r="C381" s="9" t="s">
        <v>871</v>
      </c>
      <c r="D381" s="9" t="s">
        <v>3291</v>
      </c>
      <c r="E381" s="9" t="s">
        <v>4023</v>
      </c>
      <c r="F381" s="9" t="s">
        <v>4765</v>
      </c>
      <c r="G381" s="9" t="e">
        <f>VLOOKUP($F$5:$F$749,'[1]ARRESTATION'!E$2:E$2846,1,0)</f>
        <v>#N/A</v>
      </c>
      <c r="H381" s="7" t="s">
        <v>21</v>
      </c>
      <c r="I381" s="7" t="s">
        <v>12</v>
      </c>
      <c r="J381" s="7" t="s">
        <v>24</v>
      </c>
      <c r="K381" s="78">
        <f t="shared" si="12"/>
        <v>34880</v>
      </c>
      <c r="L381" s="46" t="s">
        <v>2435</v>
      </c>
      <c r="M381" s="7" t="s">
        <v>2436</v>
      </c>
      <c r="N381" s="11" t="s">
        <v>2437</v>
      </c>
      <c r="O381" s="7" t="s">
        <v>2438</v>
      </c>
      <c r="P381" s="10"/>
      <c r="Q381" s="10" t="s">
        <v>2907</v>
      </c>
      <c r="R381" s="10" t="s">
        <v>5163</v>
      </c>
      <c r="S381" s="62">
        <v>0.5625</v>
      </c>
      <c r="T381" s="57" t="s">
        <v>2924</v>
      </c>
      <c r="U381" s="6" t="str">
        <f t="shared" si="13"/>
        <v>Đại Học Hàng Hải - HTQT 1 (Không lấy phiếu điểm)</v>
      </c>
    </row>
    <row r="382" spans="1:21" ht="24.75" customHeight="1">
      <c r="A382" s="2">
        <v>378</v>
      </c>
      <c r="B382" s="9" t="s">
        <v>707</v>
      </c>
      <c r="C382" s="9" t="s">
        <v>56</v>
      </c>
      <c r="D382" s="9" t="s">
        <v>3293</v>
      </c>
      <c r="E382" s="9" t="s">
        <v>4025</v>
      </c>
      <c r="F382" s="9" t="s">
        <v>4767</v>
      </c>
      <c r="G382" s="9" t="e">
        <f>VLOOKUP($F$5:$F$749,'[1]ARRESTATION'!E$2:E$2846,1,0)</f>
        <v>#N/A</v>
      </c>
      <c r="H382" s="7" t="s">
        <v>34</v>
      </c>
      <c r="I382" s="7" t="s">
        <v>15</v>
      </c>
      <c r="J382" s="7" t="s">
        <v>25</v>
      </c>
      <c r="K382" s="78">
        <f t="shared" si="12"/>
        <v>36070</v>
      </c>
      <c r="L382" s="45" t="s">
        <v>708</v>
      </c>
      <c r="M382" s="7" t="s">
        <v>709</v>
      </c>
      <c r="N382" s="11" t="s">
        <v>710</v>
      </c>
      <c r="O382" s="7" t="s">
        <v>711</v>
      </c>
      <c r="P382" s="10"/>
      <c r="Q382" s="10" t="s">
        <v>2907</v>
      </c>
      <c r="R382" s="10" t="s">
        <v>5163</v>
      </c>
      <c r="S382" s="62">
        <v>0.5625</v>
      </c>
      <c r="T382" s="57"/>
      <c r="U382" s="6" t="str">
        <f t="shared" si="13"/>
        <v>Đại Học Hàng Hải - HTQT 1 (Không lấy phiếu điểm)</v>
      </c>
    </row>
    <row r="383" spans="1:21" ht="24.75" customHeight="1">
      <c r="A383" s="2">
        <v>379</v>
      </c>
      <c r="B383" s="9" t="s">
        <v>1606</v>
      </c>
      <c r="C383" s="9" t="s">
        <v>56</v>
      </c>
      <c r="D383" s="9" t="s">
        <v>3294</v>
      </c>
      <c r="E383" s="9" t="s">
        <v>4026</v>
      </c>
      <c r="F383" s="9" t="s">
        <v>4768</v>
      </c>
      <c r="G383" s="9" t="e">
        <f>VLOOKUP($F$5:$F$749,'[1]ARRESTATION'!E$2:E$2846,1,0)</f>
        <v>#N/A</v>
      </c>
      <c r="H383" s="7" t="s">
        <v>55</v>
      </c>
      <c r="I383" s="7" t="s">
        <v>45</v>
      </c>
      <c r="J383" s="7" t="s">
        <v>26</v>
      </c>
      <c r="K383" s="78">
        <f t="shared" si="12"/>
        <v>36246</v>
      </c>
      <c r="L383" s="45" t="s">
        <v>1607</v>
      </c>
      <c r="M383" s="7" t="s">
        <v>1608</v>
      </c>
      <c r="N383" s="11" t="s">
        <v>480</v>
      </c>
      <c r="O383" s="7" t="s">
        <v>1609</v>
      </c>
      <c r="P383" s="10"/>
      <c r="Q383" s="10" t="s">
        <v>2907</v>
      </c>
      <c r="R383" s="10" t="s">
        <v>5163</v>
      </c>
      <c r="S383" s="62">
        <v>0.5625</v>
      </c>
      <c r="T383" s="57"/>
      <c r="U383" s="6" t="str">
        <f t="shared" si="13"/>
        <v>Đại Học Hàng Hải - HTQT 1 (Không lấy phiếu điểm)</v>
      </c>
    </row>
    <row r="384" spans="1:21" ht="24.75" customHeight="1">
      <c r="A384" s="2">
        <v>380</v>
      </c>
      <c r="B384" s="9" t="s">
        <v>1719</v>
      </c>
      <c r="C384" s="9" t="s">
        <v>56</v>
      </c>
      <c r="D384" s="9" t="s">
        <v>3295</v>
      </c>
      <c r="E384" s="9" t="s">
        <v>4027</v>
      </c>
      <c r="F384" s="9" t="s">
        <v>4769</v>
      </c>
      <c r="G384" s="9" t="e">
        <f>VLOOKUP($F$5:$F$749,'[1]ARRESTATION'!E$2:E$2846,1,0)</f>
        <v>#N/A</v>
      </c>
      <c r="H384" s="7" t="s">
        <v>35</v>
      </c>
      <c r="I384" s="7" t="s">
        <v>15</v>
      </c>
      <c r="J384" s="7" t="s">
        <v>27</v>
      </c>
      <c r="K384" s="78">
        <f t="shared" si="12"/>
        <v>35363</v>
      </c>
      <c r="L384" s="45" t="s">
        <v>1715</v>
      </c>
      <c r="M384" s="7" t="s">
        <v>1716</v>
      </c>
      <c r="N384" s="11" t="s">
        <v>1717</v>
      </c>
      <c r="O384" s="7" t="s">
        <v>1718</v>
      </c>
      <c r="P384" s="10"/>
      <c r="Q384" s="10" t="s">
        <v>2907</v>
      </c>
      <c r="R384" s="10" t="s">
        <v>5163</v>
      </c>
      <c r="S384" s="62">
        <v>0.5625</v>
      </c>
      <c r="T384" s="57"/>
      <c r="U384" s="6" t="str">
        <f t="shared" si="13"/>
        <v>Đại Học Hàng Hải - HTQT 1 (Không lấy phiếu điểm)</v>
      </c>
    </row>
    <row r="385" spans="1:21" ht="24.75" customHeight="1">
      <c r="A385" s="2">
        <v>381</v>
      </c>
      <c r="B385" s="9" t="s">
        <v>63</v>
      </c>
      <c r="C385" s="9" t="s">
        <v>56</v>
      </c>
      <c r="D385" s="9" t="s">
        <v>3297</v>
      </c>
      <c r="E385" s="9" t="s">
        <v>4029</v>
      </c>
      <c r="F385" s="9" t="s">
        <v>4771</v>
      </c>
      <c r="G385" s="9" t="e">
        <f>VLOOKUP($F$5:$F$749,'[1]ARRESTATION'!E$2:E$2846,1,0)</f>
        <v>#N/A</v>
      </c>
      <c r="H385" s="7" t="s">
        <v>46</v>
      </c>
      <c r="I385" s="7" t="s">
        <v>14</v>
      </c>
      <c r="J385" s="7" t="s">
        <v>25</v>
      </c>
      <c r="K385" s="78">
        <f t="shared" si="12"/>
        <v>36045</v>
      </c>
      <c r="L385" s="46" t="s">
        <v>2070</v>
      </c>
      <c r="M385" s="7" t="s">
        <v>2071</v>
      </c>
      <c r="N385" s="11" t="s">
        <v>637</v>
      </c>
      <c r="O385" s="7" t="s">
        <v>2072</v>
      </c>
      <c r="P385" s="10"/>
      <c r="Q385" s="10" t="s">
        <v>2907</v>
      </c>
      <c r="R385" s="10" t="s">
        <v>5163</v>
      </c>
      <c r="S385" s="62">
        <v>0.5625</v>
      </c>
      <c r="T385" s="57"/>
      <c r="U385" s="6" t="str">
        <f t="shared" si="13"/>
        <v>Đại Học Hàng Hải - HTQT 1 (Không lấy phiếu điểm)</v>
      </c>
    </row>
    <row r="386" spans="1:21" ht="24.75" customHeight="1">
      <c r="A386" s="2">
        <v>382</v>
      </c>
      <c r="B386" s="3" t="s">
        <v>2033</v>
      </c>
      <c r="C386" s="3" t="s">
        <v>56</v>
      </c>
      <c r="D386" s="9" t="s">
        <v>3296</v>
      </c>
      <c r="E386" s="9" t="s">
        <v>4030</v>
      </c>
      <c r="F386" s="9" t="s">
        <v>4772</v>
      </c>
      <c r="G386" s="9" t="e">
        <f>VLOOKUP($F$5:$F$749,'[1]ARRESTATION'!E$2:E$2846,1,0)</f>
        <v>#N/A</v>
      </c>
      <c r="H386" s="4" t="s">
        <v>68</v>
      </c>
      <c r="I386" s="4" t="s">
        <v>13</v>
      </c>
      <c r="J386" s="4" t="s">
        <v>26</v>
      </c>
      <c r="K386" s="78">
        <f t="shared" si="12"/>
        <v>36465</v>
      </c>
      <c r="L386" s="43" t="s">
        <v>2107</v>
      </c>
      <c r="M386" s="4" t="s">
        <v>2108</v>
      </c>
      <c r="N386" s="2" t="s">
        <v>480</v>
      </c>
      <c r="O386" s="4" t="s">
        <v>2109</v>
      </c>
      <c r="P386" s="5"/>
      <c r="Q386" s="10" t="s">
        <v>2907</v>
      </c>
      <c r="R386" s="10" t="s">
        <v>5163</v>
      </c>
      <c r="S386" s="62">
        <v>0.5625</v>
      </c>
      <c r="T386" s="57"/>
      <c r="U386" s="6" t="str">
        <f t="shared" si="13"/>
        <v>Đại Học Hàng Hải - HTQT 1 (Không lấy phiếu điểm)</v>
      </c>
    </row>
    <row r="387" spans="1:21" ht="24.75" customHeight="1">
      <c r="A387" s="2">
        <v>383</v>
      </c>
      <c r="B387" s="9" t="s">
        <v>2517</v>
      </c>
      <c r="C387" s="9" t="s">
        <v>56</v>
      </c>
      <c r="D387" s="9" t="s">
        <v>3298</v>
      </c>
      <c r="E387" s="9" t="s">
        <v>4031</v>
      </c>
      <c r="F387" s="9" t="s">
        <v>4773</v>
      </c>
      <c r="G387" s="9" t="e">
        <f>VLOOKUP($F$5:$F$749,'[1]ARRESTATION'!E$2:E$2846,1,0)</f>
        <v>#N/A</v>
      </c>
      <c r="H387" s="7" t="s">
        <v>42</v>
      </c>
      <c r="I387" s="7" t="s">
        <v>12</v>
      </c>
      <c r="J387" s="7" t="s">
        <v>26</v>
      </c>
      <c r="K387" s="78">
        <f t="shared" si="12"/>
        <v>36329</v>
      </c>
      <c r="L387" s="46" t="s">
        <v>2514</v>
      </c>
      <c r="M387" s="7" t="s">
        <v>2515</v>
      </c>
      <c r="N387" s="11" t="s">
        <v>884</v>
      </c>
      <c r="O387" s="7" t="s">
        <v>2516</v>
      </c>
      <c r="P387" s="10"/>
      <c r="Q387" s="10" t="s">
        <v>2907</v>
      </c>
      <c r="R387" s="10" t="s">
        <v>5163</v>
      </c>
      <c r="S387" s="62">
        <v>0.5625</v>
      </c>
      <c r="T387" s="57"/>
      <c r="U387" s="6" t="str">
        <f t="shared" si="13"/>
        <v>Đại Học Hàng Hải - HTQT 1 (Không lấy phiếu điểm)</v>
      </c>
    </row>
    <row r="388" spans="1:21" ht="24.75" customHeight="1">
      <c r="A388" s="2">
        <v>384</v>
      </c>
      <c r="B388" s="9" t="s">
        <v>2601</v>
      </c>
      <c r="C388" s="9" t="s">
        <v>56</v>
      </c>
      <c r="D388" s="9" t="s">
        <v>3299</v>
      </c>
      <c r="E388" s="9" t="s">
        <v>4032</v>
      </c>
      <c r="F388" s="9" t="s">
        <v>4774</v>
      </c>
      <c r="G388" s="9" t="e">
        <f>VLOOKUP($F$5:$F$749,'[1]ARRESTATION'!E$2:E$2846,1,0)</f>
        <v>#N/A</v>
      </c>
      <c r="H388" s="7" t="s">
        <v>13</v>
      </c>
      <c r="I388" s="7" t="s">
        <v>15</v>
      </c>
      <c r="J388" s="7" t="s">
        <v>24</v>
      </c>
      <c r="K388" s="78">
        <f t="shared" si="12"/>
        <v>34983</v>
      </c>
      <c r="L388" s="46" t="s">
        <v>2602</v>
      </c>
      <c r="M388" s="7" t="s">
        <v>2603</v>
      </c>
      <c r="N388" s="11" t="s">
        <v>2604</v>
      </c>
      <c r="O388" s="7" t="s">
        <v>2605</v>
      </c>
      <c r="P388" s="10"/>
      <c r="Q388" s="10" t="s">
        <v>2907</v>
      </c>
      <c r="R388" s="10" t="s">
        <v>5163</v>
      </c>
      <c r="S388" s="62">
        <v>0.5625</v>
      </c>
      <c r="T388" s="57"/>
      <c r="U388" s="6" t="str">
        <f t="shared" si="13"/>
        <v>Đại Học Hàng Hải - HTQT 1 (Không lấy phiếu điểm)</v>
      </c>
    </row>
    <row r="389" spans="1:21" ht="24.75" customHeight="1">
      <c r="A389" s="2">
        <v>385</v>
      </c>
      <c r="B389" s="9" t="s">
        <v>2601</v>
      </c>
      <c r="C389" s="9" t="s">
        <v>56</v>
      </c>
      <c r="D389" s="9" t="s">
        <v>3299</v>
      </c>
      <c r="E389" s="9" t="s">
        <v>4033</v>
      </c>
      <c r="F389" s="9" t="s">
        <v>4775</v>
      </c>
      <c r="G389" s="9" t="e">
        <f>VLOOKUP($F$5:$F$749,'[1]ARRESTATION'!E$2:E$2846,1,0)</f>
        <v>#N/A</v>
      </c>
      <c r="H389" s="7" t="s">
        <v>14</v>
      </c>
      <c r="I389" s="7" t="s">
        <v>13</v>
      </c>
      <c r="J389" s="7" t="s">
        <v>29</v>
      </c>
      <c r="K389" s="78">
        <f t="shared" si="12"/>
        <v>35743</v>
      </c>
      <c r="L389" s="46" t="s">
        <v>2724</v>
      </c>
      <c r="M389" s="7" t="s">
        <v>2725</v>
      </c>
      <c r="N389" s="11" t="s">
        <v>1784</v>
      </c>
      <c r="O389" s="7" t="s">
        <v>2726</v>
      </c>
      <c r="P389" s="10"/>
      <c r="Q389" s="10" t="s">
        <v>2907</v>
      </c>
      <c r="R389" s="10" t="s">
        <v>5163</v>
      </c>
      <c r="S389" s="62">
        <v>0.5625</v>
      </c>
      <c r="T389" s="57"/>
      <c r="U389" s="6" t="str">
        <f t="shared" si="13"/>
        <v>Đại Học Hàng Hải - HTQT 1 (Không lấy phiếu điểm)</v>
      </c>
    </row>
    <row r="390" spans="1:21" ht="24.75" customHeight="1">
      <c r="A390" s="2">
        <v>386</v>
      </c>
      <c r="B390" s="9" t="s">
        <v>1538</v>
      </c>
      <c r="C390" s="9" t="s">
        <v>1827</v>
      </c>
      <c r="D390" s="9" t="s">
        <v>3301</v>
      </c>
      <c r="E390" s="9" t="s">
        <v>4035</v>
      </c>
      <c r="F390" s="9" t="s">
        <v>4777</v>
      </c>
      <c r="G390" s="9" t="e">
        <f>VLOOKUP($F$5:$F$749,'[1]ARRESTATION'!E$2:E$2846,1,0)</f>
        <v>#N/A</v>
      </c>
      <c r="H390" s="7" t="s">
        <v>15</v>
      </c>
      <c r="I390" s="7" t="s">
        <v>19</v>
      </c>
      <c r="J390" s="7" t="s">
        <v>26</v>
      </c>
      <c r="K390" s="78">
        <f t="shared" si="12"/>
        <v>36504</v>
      </c>
      <c r="L390" s="46" t="s">
        <v>2698</v>
      </c>
      <c r="M390" s="7" t="s">
        <v>2699</v>
      </c>
      <c r="N390" s="11" t="s">
        <v>1547</v>
      </c>
      <c r="O390" s="7" t="s">
        <v>2700</v>
      </c>
      <c r="P390" s="10"/>
      <c r="Q390" s="10" t="s">
        <v>2907</v>
      </c>
      <c r="R390" s="10" t="s">
        <v>5163</v>
      </c>
      <c r="S390" s="62">
        <v>0.5625</v>
      </c>
      <c r="T390" s="57"/>
      <c r="U390" s="6" t="str">
        <f t="shared" si="13"/>
        <v>Đại Học Hàng Hải - HTQT 1 (Không lấy phiếu điểm)</v>
      </c>
    </row>
    <row r="391" spans="1:21" ht="24.75" customHeight="1">
      <c r="A391" s="2">
        <v>387</v>
      </c>
      <c r="B391" s="3" t="s">
        <v>1141</v>
      </c>
      <c r="C391" s="3" t="s">
        <v>1213</v>
      </c>
      <c r="D391" s="9" t="s">
        <v>3303</v>
      </c>
      <c r="E391" s="9" t="s">
        <v>4037</v>
      </c>
      <c r="F391" s="9" t="s">
        <v>4779</v>
      </c>
      <c r="G391" s="9" t="e">
        <f>VLOOKUP($F$5:$F$749,'[1]ARRESTATION'!E$2:E$2846,1,0)</f>
        <v>#N/A</v>
      </c>
      <c r="H391" s="4" t="s">
        <v>18</v>
      </c>
      <c r="I391" s="4" t="s">
        <v>19</v>
      </c>
      <c r="J391" s="4" t="s">
        <v>27</v>
      </c>
      <c r="K391" s="78">
        <f t="shared" si="12"/>
        <v>35419</v>
      </c>
      <c r="L391" s="42" t="s">
        <v>1554</v>
      </c>
      <c r="M391" s="4" t="s">
        <v>1555</v>
      </c>
      <c r="N391" s="4" t="s">
        <v>1556</v>
      </c>
      <c r="O391" s="4" t="s">
        <v>1557</v>
      </c>
      <c r="P391" s="5"/>
      <c r="Q391" s="10" t="s">
        <v>2907</v>
      </c>
      <c r="R391" s="10" t="s">
        <v>5163</v>
      </c>
      <c r="S391" s="62">
        <v>0.5625</v>
      </c>
      <c r="T391" s="57"/>
      <c r="U391" s="6" t="str">
        <f t="shared" si="13"/>
        <v>Đại Học Hàng Hải - HTQT 1 (Không lấy phiếu điểm)</v>
      </c>
    </row>
    <row r="392" spans="1:21" ht="24.75" customHeight="1">
      <c r="A392" s="2">
        <v>388</v>
      </c>
      <c r="B392" s="9" t="s">
        <v>252</v>
      </c>
      <c r="C392" s="9" t="s">
        <v>253</v>
      </c>
      <c r="D392" s="9" t="s">
        <v>3305</v>
      </c>
      <c r="E392" s="9" t="s">
        <v>4039</v>
      </c>
      <c r="F392" s="9" t="s">
        <v>4781</v>
      </c>
      <c r="G392" s="9" t="e">
        <f>VLOOKUP($F$5:$F$749,'[1]ARRESTATION'!E$2:E$2846,1,0)</f>
        <v>#N/A</v>
      </c>
      <c r="H392" s="7" t="s">
        <v>30</v>
      </c>
      <c r="I392" s="7" t="s">
        <v>19</v>
      </c>
      <c r="J392" s="7" t="s">
        <v>29</v>
      </c>
      <c r="K392" s="78">
        <f t="shared" si="12"/>
        <v>35779</v>
      </c>
      <c r="L392" s="45" t="s">
        <v>254</v>
      </c>
      <c r="M392" s="7" t="s">
        <v>255</v>
      </c>
      <c r="N392" s="11" t="s">
        <v>186</v>
      </c>
      <c r="O392" s="7" t="s">
        <v>256</v>
      </c>
      <c r="P392" s="10"/>
      <c r="Q392" s="10" t="s">
        <v>2907</v>
      </c>
      <c r="R392" s="10" t="s">
        <v>5163</v>
      </c>
      <c r="S392" s="62">
        <v>0.5625</v>
      </c>
      <c r="T392" s="57"/>
      <c r="U392" s="6" t="str">
        <f t="shared" si="13"/>
        <v>Đại Học Hàng Hải - HTQT 1 (Không lấy phiếu điểm)</v>
      </c>
    </row>
    <row r="393" spans="1:21" ht="24.75" customHeight="1">
      <c r="A393" s="2">
        <v>389</v>
      </c>
      <c r="B393" s="67" t="s">
        <v>2217</v>
      </c>
      <c r="C393" s="67" t="s">
        <v>253</v>
      </c>
      <c r="D393" s="67" t="s">
        <v>3306</v>
      </c>
      <c r="E393" s="67" t="s">
        <v>4040</v>
      </c>
      <c r="F393" s="67" t="s">
        <v>4782</v>
      </c>
      <c r="G393" s="67" t="e">
        <f>VLOOKUP($F$5:$F$749,'[1]ARRESTATION'!E$2:E$2846,1,0)</f>
        <v>#N/A</v>
      </c>
      <c r="H393" s="71" t="s">
        <v>22</v>
      </c>
      <c r="I393" s="71" t="s">
        <v>45</v>
      </c>
      <c r="J393" s="71" t="s">
        <v>295</v>
      </c>
      <c r="K393" s="78">
        <f t="shared" si="12"/>
        <v>33667</v>
      </c>
      <c r="L393" s="71" t="s">
        <v>2218</v>
      </c>
      <c r="M393" s="71" t="s">
        <v>2219</v>
      </c>
      <c r="N393" s="72" t="s">
        <v>2220</v>
      </c>
      <c r="O393" s="71" t="s">
        <v>2221</v>
      </c>
      <c r="P393" s="73"/>
      <c r="Q393" s="73" t="s">
        <v>2907</v>
      </c>
      <c r="R393" s="10" t="s">
        <v>5163</v>
      </c>
      <c r="S393" s="62">
        <v>0.5625</v>
      </c>
      <c r="T393" s="77"/>
      <c r="U393" s="6" t="str">
        <f t="shared" si="13"/>
        <v>Đại Học Hàng Hải - HTQT 1 (Không lấy phiếu điểm)</v>
      </c>
    </row>
    <row r="394" spans="1:21" ht="24.75" customHeight="1">
      <c r="A394" s="2">
        <v>390</v>
      </c>
      <c r="B394" s="3" t="s">
        <v>601</v>
      </c>
      <c r="C394" s="3" t="s">
        <v>602</v>
      </c>
      <c r="D394" s="9" t="s">
        <v>3307</v>
      </c>
      <c r="E394" s="9" t="s">
        <v>4041</v>
      </c>
      <c r="F394" s="9" t="s">
        <v>4783</v>
      </c>
      <c r="G394" s="9" t="e">
        <f>VLOOKUP($F$5:$F$749,'[1]ARRESTATION'!E$2:E$2846,1,0)</f>
        <v>#N/A</v>
      </c>
      <c r="H394" s="4" t="s">
        <v>42</v>
      </c>
      <c r="I394" s="4" t="s">
        <v>45</v>
      </c>
      <c r="J394" s="4" t="s">
        <v>24</v>
      </c>
      <c r="K394" s="78">
        <f t="shared" si="12"/>
        <v>34776</v>
      </c>
      <c r="L394" s="43" t="s">
        <v>603</v>
      </c>
      <c r="M394" s="4" t="s">
        <v>604</v>
      </c>
      <c r="N394" s="2" t="s">
        <v>605</v>
      </c>
      <c r="O394" s="4" t="s">
        <v>606</v>
      </c>
      <c r="P394" s="5"/>
      <c r="Q394" s="10" t="s">
        <v>2907</v>
      </c>
      <c r="R394" s="10" t="s">
        <v>5163</v>
      </c>
      <c r="S394" s="62">
        <v>0.5625</v>
      </c>
      <c r="T394" s="57"/>
      <c r="U394" s="6" t="str">
        <f t="shared" si="13"/>
        <v>Đại Học Hàng Hải - HTQT 1 (Không lấy phiếu điểm)</v>
      </c>
    </row>
    <row r="395" spans="1:21" ht="24.75" customHeight="1">
      <c r="A395" s="2">
        <v>391</v>
      </c>
      <c r="B395" s="9" t="s">
        <v>2668</v>
      </c>
      <c r="C395" s="9" t="s">
        <v>602</v>
      </c>
      <c r="D395" s="9" t="s">
        <v>3309</v>
      </c>
      <c r="E395" s="9" t="s">
        <v>4043</v>
      </c>
      <c r="F395" s="9" t="s">
        <v>4785</v>
      </c>
      <c r="G395" s="9" t="e">
        <f>VLOOKUP($F$5:$F$749,'[1]ARRESTATION'!E$2:E$2846,1,0)</f>
        <v>#N/A</v>
      </c>
      <c r="H395" s="7" t="s">
        <v>17</v>
      </c>
      <c r="I395" s="7" t="s">
        <v>15</v>
      </c>
      <c r="J395" s="7" t="s">
        <v>25</v>
      </c>
      <c r="K395" s="78">
        <f t="shared" si="12"/>
        <v>36082</v>
      </c>
      <c r="L395" s="46" t="s">
        <v>2669</v>
      </c>
      <c r="M395" s="7" t="s">
        <v>2670</v>
      </c>
      <c r="N395" s="11" t="s">
        <v>735</v>
      </c>
      <c r="O395" s="7" t="s">
        <v>2671</v>
      </c>
      <c r="P395" s="10"/>
      <c r="Q395" s="10" t="s">
        <v>2907</v>
      </c>
      <c r="R395" s="10" t="s">
        <v>5163</v>
      </c>
      <c r="S395" s="62">
        <v>0.5625</v>
      </c>
      <c r="T395" s="57"/>
      <c r="U395" s="6" t="str">
        <f t="shared" si="13"/>
        <v>Đại Học Hàng Hải - HTQT 1 (Không lấy phiếu điểm)</v>
      </c>
    </row>
    <row r="396" spans="1:21" ht="24.75" customHeight="1">
      <c r="A396" s="2">
        <v>392</v>
      </c>
      <c r="B396" s="9" t="s">
        <v>1940</v>
      </c>
      <c r="C396" s="9" t="s">
        <v>745</v>
      </c>
      <c r="D396" s="9" t="s">
        <v>3310</v>
      </c>
      <c r="E396" s="9" t="s">
        <v>4044</v>
      </c>
      <c r="F396" s="9" t="s">
        <v>4786</v>
      </c>
      <c r="G396" s="9" t="e">
        <f>VLOOKUP($F$5:$F$749,'[1]ARRESTATION'!E$2:E$2846,1,0)</f>
        <v>#N/A</v>
      </c>
      <c r="H396" s="4" t="s">
        <v>16</v>
      </c>
      <c r="I396" s="4" t="s">
        <v>44</v>
      </c>
      <c r="J396" s="4" t="s">
        <v>27</v>
      </c>
      <c r="K396" s="78">
        <f t="shared" si="12"/>
        <v>35206</v>
      </c>
      <c r="L396" s="43" t="s">
        <v>1941</v>
      </c>
      <c r="M396" s="4" t="s">
        <v>1942</v>
      </c>
      <c r="N396" s="4" t="s">
        <v>1943</v>
      </c>
      <c r="O396" s="4" t="s">
        <v>1944</v>
      </c>
      <c r="P396" s="10"/>
      <c r="Q396" s="10" t="s">
        <v>2907</v>
      </c>
      <c r="R396" s="10" t="s">
        <v>5163</v>
      </c>
      <c r="S396" s="62">
        <v>0.5625</v>
      </c>
      <c r="T396" s="57"/>
      <c r="U396" s="6" t="str">
        <f t="shared" si="13"/>
        <v>Đại Học Hàng Hải - HTQT 1 (Không lấy phiếu điểm)</v>
      </c>
    </row>
    <row r="397" spans="1:21" ht="24.75" customHeight="1">
      <c r="A397" s="2">
        <v>393</v>
      </c>
      <c r="B397" s="9" t="s">
        <v>339</v>
      </c>
      <c r="C397" s="9" t="s">
        <v>745</v>
      </c>
      <c r="D397" s="9" t="s">
        <v>3311</v>
      </c>
      <c r="E397" s="9" t="s">
        <v>4045</v>
      </c>
      <c r="F397" s="9" t="s">
        <v>4787</v>
      </c>
      <c r="G397" s="9" t="e">
        <f>VLOOKUP($F$5:$F$749,'[1]ARRESTATION'!E$2:E$2846,1,0)</f>
        <v>#N/A</v>
      </c>
      <c r="H397" s="7" t="s">
        <v>14</v>
      </c>
      <c r="I397" s="7" t="s">
        <v>15</v>
      </c>
      <c r="J397" s="7" t="s">
        <v>29</v>
      </c>
      <c r="K397" s="78">
        <f t="shared" si="12"/>
        <v>35712</v>
      </c>
      <c r="L397" s="46" t="s">
        <v>2682</v>
      </c>
      <c r="M397" s="7" t="s">
        <v>2683</v>
      </c>
      <c r="N397" s="11" t="s">
        <v>2684</v>
      </c>
      <c r="O397" s="7" t="s">
        <v>2685</v>
      </c>
      <c r="P397" s="10"/>
      <c r="Q397" s="10" t="s">
        <v>2907</v>
      </c>
      <c r="R397" s="10" t="s">
        <v>5163</v>
      </c>
      <c r="S397" s="62">
        <v>0.5625</v>
      </c>
      <c r="T397" s="57"/>
      <c r="U397" s="6" t="str">
        <f t="shared" si="13"/>
        <v>Đại Học Hàng Hải - HTQT 1 (Không lấy phiếu điểm)</v>
      </c>
    </row>
    <row r="398" spans="1:21" ht="24.75" customHeight="1">
      <c r="A398" s="2">
        <v>394</v>
      </c>
      <c r="B398" s="9" t="s">
        <v>2000</v>
      </c>
      <c r="C398" s="9" t="s">
        <v>1129</v>
      </c>
      <c r="D398" s="9" t="s">
        <v>3312</v>
      </c>
      <c r="E398" s="9" t="s">
        <v>4046</v>
      </c>
      <c r="F398" s="9" t="s">
        <v>4788</v>
      </c>
      <c r="G398" s="9" t="e">
        <f>VLOOKUP($F$5:$F$749,'[1]ARRESTATION'!E$2:E$2846,1,0)</f>
        <v>#N/A</v>
      </c>
      <c r="H398" s="7" t="s">
        <v>58</v>
      </c>
      <c r="I398" s="7" t="s">
        <v>12</v>
      </c>
      <c r="J398" s="7" t="s">
        <v>27</v>
      </c>
      <c r="K398" s="78">
        <f t="shared" si="12"/>
        <v>35244</v>
      </c>
      <c r="L398" s="46" t="s">
        <v>2001</v>
      </c>
      <c r="M398" s="7" t="s">
        <v>2002</v>
      </c>
      <c r="N398" s="11" t="s">
        <v>1568</v>
      </c>
      <c r="O398" s="7" t="s">
        <v>2003</v>
      </c>
      <c r="P398" s="10"/>
      <c r="Q398" s="10" t="s">
        <v>2907</v>
      </c>
      <c r="R398" s="10" t="s">
        <v>5163</v>
      </c>
      <c r="S398" s="62">
        <v>0.5625</v>
      </c>
      <c r="T398" s="57"/>
      <c r="U398" s="6" t="str">
        <f t="shared" si="13"/>
        <v>Đại Học Hàng Hải - HTQT 1 (Không lấy phiếu điểm)</v>
      </c>
    </row>
    <row r="399" spans="1:21" ht="24.75" customHeight="1">
      <c r="A399" s="2">
        <v>395</v>
      </c>
      <c r="B399" s="3" t="s">
        <v>2152</v>
      </c>
      <c r="C399" s="3" t="s">
        <v>358</v>
      </c>
      <c r="D399" s="9" t="s">
        <v>3314</v>
      </c>
      <c r="E399" s="9" t="s">
        <v>4048</v>
      </c>
      <c r="F399" s="9" t="s">
        <v>4790</v>
      </c>
      <c r="G399" s="9" t="e">
        <f>VLOOKUP($F$5:$F$749,'[1]ARRESTATION'!E$2:E$2846,1,0)</f>
        <v>#N/A</v>
      </c>
      <c r="H399" s="4" t="s">
        <v>45</v>
      </c>
      <c r="I399" s="4" t="s">
        <v>13</v>
      </c>
      <c r="J399" s="4" t="s">
        <v>25</v>
      </c>
      <c r="K399" s="78">
        <f t="shared" si="12"/>
        <v>36102</v>
      </c>
      <c r="L399" s="43" t="s">
        <v>2153</v>
      </c>
      <c r="M399" s="4" t="s">
        <v>2154</v>
      </c>
      <c r="N399" s="2" t="s">
        <v>2155</v>
      </c>
      <c r="O399" s="7" t="s">
        <v>2156</v>
      </c>
      <c r="P399" s="5"/>
      <c r="Q399" s="10" t="s">
        <v>2907</v>
      </c>
      <c r="R399" s="10" t="s">
        <v>5163</v>
      </c>
      <c r="S399" s="62">
        <v>0.5625</v>
      </c>
      <c r="T399" s="57"/>
      <c r="U399" s="6" t="str">
        <f t="shared" si="13"/>
        <v>Đại Học Hàng Hải - HTQT 1 (Không lấy phiếu điểm)</v>
      </c>
    </row>
    <row r="400" spans="1:21" ht="24.75" customHeight="1">
      <c r="A400" s="2">
        <v>396</v>
      </c>
      <c r="B400" s="3" t="s">
        <v>689</v>
      </c>
      <c r="C400" s="3" t="s">
        <v>690</v>
      </c>
      <c r="D400" s="9" t="s">
        <v>3315</v>
      </c>
      <c r="E400" s="9" t="s">
        <v>4049</v>
      </c>
      <c r="F400" s="9" t="s">
        <v>4791</v>
      </c>
      <c r="G400" s="9" t="e">
        <f>VLOOKUP($F$5:$F$749,'[1]ARRESTATION'!E$2:E$2846,1,0)</f>
        <v>#N/A</v>
      </c>
      <c r="H400" s="4" t="s">
        <v>44</v>
      </c>
      <c r="I400" s="4" t="s">
        <v>12</v>
      </c>
      <c r="J400" s="4" t="s">
        <v>82</v>
      </c>
      <c r="K400" s="78">
        <f t="shared" si="12"/>
        <v>36682</v>
      </c>
      <c r="L400" s="42" t="s">
        <v>691</v>
      </c>
      <c r="M400" s="4" t="s">
        <v>692</v>
      </c>
      <c r="N400" s="4" t="s">
        <v>166</v>
      </c>
      <c r="O400" s="4" t="s">
        <v>693</v>
      </c>
      <c r="P400" s="5"/>
      <c r="Q400" s="79" t="s">
        <v>2906</v>
      </c>
      <c r="R400" s="10" t="s">
        <v>5163</v>
      </c>
      <c r="S400" s="62">
        <v>0.5625</v>
      </c>
      <c r="T400" s="57"/>
      <c r="U400" s="6" t="str">
        <f t="shared" si="13"/>
        <v>Đại Học Hàng Hải - HTQT 1 (Lấy phiếu điểm)</v>
      </c>
    </row>
    <row r="401" spans="1:21" ht="24.75" customHeight="1">
      <c r="A401" s="2">
        <v>397</v>
      </c>
      <c r="B401" s="9" t="s">
        <v>975</v>
      </c>
      <c r="C401" s="9" t="s">
        <v>61</v>
      </c>
      <c r="D401" s="9" t="s">
        <v>3318</v>
      </c>
      <c r="E401" s="9" t="s">
        <v>4052</v>
      </c>
      <c r="F401" s="9" t="s">
        <v>4794</v>
      </c>
      <c r="G401" s="9" t="e">
        <f>VLOOKUP($F$5:$F$749,'[1]ARRESTATION'!E$2:E$2846,1,0)</f>
        <v>#N/A</v>
      </c>
      <c r="H401" s="7" t="s">
        <v>17</v>
      </c>
      <c r="I401" s="7" t="s">
        <v>48</v>
      </c>
      <c r="J401" s="7" t="s">
        <v>29</v>
      </c>
      <c r="K401" s="78">
        <f t="shared" si="12"/>
        <v>35656</v>
      </c>
      <c r="L401" s="45" t="s">
        <v>1952</v>
      </c>
      <c r="M401" s="7" t="s">
        <v>1953</v>
      </c>
      <c r="N401" s="11" t="s">
        <v>1954</v>
      </c>
      <c r="O401" s="7" t="s">
        <v>1955</v>
      </c>
      <c r="P401" s="10"/>
      <c r="Q401" s="10" t="s">
        <v>2907</v>
      </c>
      <c r="R401" s="10" t="s">
        <v>5163</v>
      </c>
      <c r="S401" s="62">
        <v>0.5625</v>
      </c>
      <c r="T401" s="57"/>
      <c r="U401" s="6" t="str">
        <f t="shared" si="13"/>
        <v>Đại Học Hàng Hải - HTQT 1 (Không lấy phiếu điểm)</v>
      </c>
    </row>
    <row r="402" spans="1:21" ht="24.75" customHeight="1">
      <c r="A402" s="2">
        <v>398</v>
      </c>
      <c r="B402" s="9" t="s">
        <v>607</v>
      </c>
      <c r="C402" s="9" t="s">
        <v>940</v>
      </c>
      <c r="D402" s="9" t="s">
        <v>3319</v>
      </c>
      <c r="E402" s="9" t="s">
        <v>4053</v>
      </c>
      <c r="F402" s="9" t="s">
        <v>4795</v>
      </c>
      <c r="G402" s="9" t="e">
        <f>VLOOKUP($F$5:$F$749,'[1]ARRESTATION'!E$2:E$2846,1,0)</f>
        <v>#N/A</v>
      </c>
      <c r="H402" s="7" t="s">
        <v>46</v>
      </c>
      <c r="I402" s="7" t="s">
        <v>45</v>
      </c>
      <c r="J402" s="7" t="s">
        <v>29</v>
      </c>
      <c r="K402" s="78">
        <f t="shared" si="12"/>
        <v>35496</v>
      </c>
      <c r="L402" s="45" t="s">
        <v>1623</v>
      </c>
      <c r="M402" s="7" t="s">
        <v>1624</v>
      </c>
      <c r="N402" s="11" t="s">
        <v>500</v>
      </c>
      <c r="O402" s="7" t="s">
        <v>1625</v>
      </c>
      <c r="P402" s="10"/>
      <c r="Q402" s="10" t="s">
        <v>2907</v>
      </c>
      <c r="R402" s="10" t="s">
        <v>5163</v>
      </c>
      <c r="S402" s="62">
        <v>0.5625</v>
      </c>
      <c r="T402" s="57"/>
      <c r="U402" s="6" t="str">
        <f t="shared" si="13"/>
        <v>Đại Học Hàng Hải - HTQT 1 (Không lấy phiếu điểm)</v>
      </c>
    </row>
    <row r="403" spans="1:21" ht="24.75" customHeight="1">
      <c r="A403" s="2">
        <v>399</v>
      </c>
      <c r="B403" s="9" t="s">
        <v>300</v>
      </c>
      <c r="C403" s="9" t="s">
        <v>301</v>
      </c>
      <c r="D403" s="9" t="s">
        <v>3322</v>
      </c>
      <c r="E403" s="9" t="s">
        <v>4056</v>
      </c>
      <c r="F403" s="9" t="s">
        <v>4798</v>
      </c>
      <c r="G403" s="9" t="e">
        <f>VLOOKUP($F$5:$F$749,'[1]ARRESTATION'!E$2:E$2846,1,0)</f>
        <v>#N/A</v>
      </c>
      <c r="H403" s="7" t="s">
        <v>42</v>
      </c>
      <c r="I403" s="7" t="s">
        <v>13</v>
      </c>
      <c r="J403" s="7" t="s">
        <v>24</v>
      </c>
      <c r="K403" s="78">
        <f t="shared" si="12"/>
        <v>35021</v>
      </c>
      <c r="L403" s="46" t="s">
        <v>302</v>
      </c>
      <c r="M403" s="7" t="s">
        <v>303</v>
      </c>
      <c r="N403" s="11" t="s">
        <v>304</v>
      </c>
      <c r="O403" s="7" t="s">
        <v>305</v>
      </c>
      <c r="P403" s="10"/>
      <c r="Q403" s="10" t="s">
        <v>2907</v>
      </c>
      <c r="R403" s="10" t="s">
        <v>5163</v>
      </c>
      <c r="S403" s="62">
        <v>0.5625</v>
      </c>
      <c r="T403" s="57"/>
      <c r="U403" s="6" t="str">
        <f t="shared" si="13"/>
        <v>Đại Học Hàng Hải - HTQT 1 (Không lấy phiếu điểm)</v>
      </c>
    </row>
    <row r="404" spans="1:21" ht="24.75" customHeight="1">
      <c r="A404" s="2">
        <v>400</v>
      </c>
      <c r="B404" s="9" t="s">
        <v>53</v>
      </c>
      <c r="C404" s="9" t="s">
        <v>414</v>
      </c>
      <c r="D404" s="9" t="s">
        <v>3323</v>
      </c>
      <c r="E404" s="9" t="s">
        <v>4057</v>
      </c>
      <c r="F404" s="9" t="s">
        <v>4799</v>
      </c>
      <c r="G404" s="9" t="e">
        <f>VLOOKUP($F$5:$F$749,'[1]ARRESTATION'!E$2:E$2846,1,0)</f>
        <v>#N/A</v>
      </c>
      <c r="H404" s="7" t="s">
        <v>58</v>
      </c>
      <c r="I404" s="7" t="s">
        <v>68</v>
      </c>
      <c r="J404" s="7" t="s">
        <v>27</v>
      </c>
      <c r="K404" s="78">
        <f t="shared" si="12"/>
        <v>35092</v>
      </c>
      <c r="L404" s="45" t="s">
        <v>415</v>
      </c>
      <c r="M404" s="7" t="s">
        <v>416</v>
      </c>
      <c r="N404" s="11" t="s">
        <v>404</v>
      </c>
      <c r="O404" s="7" t="s">
        <v>417</v>
      </c>
      <c r="P404" s="10"/>
      <c r="Q404" s="10" t="s">
        <v>2907</v>
      </c>
      <c r="R404" s="10" t="s">
        <v>5163</v>
      </c>
      <c r="S404" s="62">
        <v>0.5625</v>
      </c>
      <c r="T404" s="57"/>
      <c r="U404" s="6" t="str">
        <f t="shared" si="13"/>
        <v>Đại Học Hàng Hải - HTQT 1 (Không lấy phiếu điểm)</v>
      </c>
    </row>
    <row r="405" spans="1:21" ht="24.75" customHeight="1">
      <c r="A405" s="2">
        <v>401</v>
      </c>
      <c r="B405" s="9" t="s">
        <v>461</v>
      </c>
      <c r="C405" s="9" t="s">
        <v>456</v>
      </c>
      <c r="D405" s="9" t="s">
        <v>3324</v>
      </c>
      <c r="E405" s="9" t="s">
        <v>4058</v>
      </c>
      <c r="F405" s="9" t="s">
        <v>4800</v>
      </c>
      <c r="G405" s="9" t="e">
        <f>VLOOKUP($F$5:$F$749,'[1]ARRESTATION'!E$2:E$2846,1,0)</f>
        <v>#N/A</v>
      </c>
      <c r="H405" s="7" t="s">
        <v>35</v>
      </c>
      <c r="I405" s="7" t="s">
        <v>45</v>
      </c>
      <c r="J405" s="7" t="s">
        <v>25</v>
      </c>
      <c r="K405" s="78">
        <f t="shared" si="12"/>
        <v>35879</v>
      </c>
      <c r="L405" s="45" t="s">
        <v>457</v>
      </c>
      <c r="M405" s="7" t="s">
        <v>458</v>
      </c>
      <c r="N405" s="11" t="s">
        <v>459</v>
      </c>
      <c r="O405" s="7" t="s">
        <v>460</v>
      </c>
      <c r="P405" s="10"/>
      <c r="Q405" s="10" t="s">
        <v>2907</v>
      </c>
      <c r="R405" s="10" t="s">
        <v>5163</v>
      </c>
      <c r="S405" s="62">
        <v>0.5625</v>
      </c>
      <c r="T405" s="57"/>
      <c r="U405" s="6" t="str">
        <f t="shared" si="13"/>
        <v>Đại Học Hàng Hải - HTQT 1 (Không lấy phiếu điểm)</v>
      </c>
    </row>
    <row r="406" spans="1:21" ht="24.75" customHeight="1">
      <c r="A406" s="2">
        <v>402</v>
      </c>
      <c r="B406" s="9" t="s">
        <v>903</v>
      </c>
      <c r="C406" s="9" t="s">
        <v>456</v>
      </c>
      <c r="D406" s="9" t="s">
        <v>3326</v>
      </c>
      <c r="E406" s="9" t="s">
        <v>4060</v>
      </c>
      <c r="F406" s="9" t="s">
        <v>4802</v>
      </c>
      <c r="G406" s="9" t="e">
        <f>VLOOKUP($F$5:$F$749,'[1]ARRESTATION'!E$2:E$2846,1,0)</f>
        <v>#N/A</v>
      </c>
      <c r="H406" s="7" t="s">
        <v>15</v>
      </c>
      <c r="I406" s="7" t="s">
        <v>13</v>
      </c>
      <c r="J406" s="7" t="s">
        <v>26</v>
      </c>
      <c r="K406" s="78">
        <f t="shared" si="12"/>
        <v>36474</v>
      </c>
      <c r="L406" s="45" t="s">
        <v>1496</v>
      </c>
      <c r="M406" s="7" t="s">
        <v>1497</v>
      </c>
      <c r="N406" s="11" t="s">
        <v>480</v>
      </c>
      <c r="O406" s="7" t="s">
        <v>1498</v>
      </c>
      <c r="P406" s="10"/>
      <c r="Q406" s="10" t="s">
        <v>2907</v>
      </c>
      <c r="R406" s="10" t="s">
        <v>5163</v>
      </c>
      <c r="S406" s="62">
        <v>0.5625</v>
      </c>
      <c r="T406" s="57"/>
      <c r="U406" s="6" t="str">
        <f t="shared" si="13"/>
        <v>Đại Học Hàng Hải - HTQT 1 (Không lấy phiếu điểm)</v>
      </c>
    </row>
    <row r="407" spans="1:21" ht="24.75" customHeight="1">
      <c r="A407" s="2">
        <v>403</v>
      </c>
      <c r="B407" s="9" t="s">
        <v>1619</v>
      </c>
      <c r="C407" s="9" t="s">
        <v>456</v>
      </c>
      <c r="D407" s="9" t="s">
        <v>3327</v>
      </c>
      <c r="E407" s="9" t="s">
        <v>4061</v>
      </c>
      <c r="F407" s="9" t="s">
        <v>4803</v>
      </c>
      <c r="G407" s="9" t="e">
        <f>VLOOKUP($F$5:$F$749,'[1]ARRESTATION'!E$2:E$2846,1,0)</f>
        <v>#N/A</v>
      </c>
      <c r="H407" s="7" t="s">
        <v>45</v>
      </c>
      <c r="I407" s="7" t="s">
        <v>44</v>
      </c>
      <c r="J407" s="7" t="s">
        <v>24</v>
      </c>
      <c r="K407" s="78">
        <f t="shared" si="12"/>
        <v>34822</v>
      </c>
      <c r="L407" s="45" t="s">
        <v>1616</v>
      </c>
      <c r="M407" s="7" t="s">
        <v>1617</v>
      </c>
      <c r="N407" s="11" t="s">
        <v>544</v>
      </c>
      <c r="O407" s="7" t="s">
        <v>1618</v>
      </c>
      <c r="P407" s="10"/>
      <c r="Q407" s="10" t="s">
        <v>2907</v>
      </c>
      <c r="R407" s="10" t="s">
        <v>5163</v>
      </c>
      <c r="S407" s="62">
        <v>0.5625</v>
      </c>
      <c r="T407" s="57"/>
      <c r="U407" s="6" t="str">
        <f t="shared" si="13"/>
        <v>Đại Học Hàng Hải - HTQT 1 (Không lấy phiếu điểm)</v>
      </c>
    </row>
    <row r="408" spans="1:21" ht="24.75" customHeight="1">
      <c r="A408" s="2">
        <v>404</v>
      </c>
      <c r="B408" s="3" t="s">
        <v>92</v>
      </c>
      <c r="C408" s="3" t="s">
        <v>76</v>
      </c>
      <c r="D408" s="9" t="s">
        <v>3329</v>
      </c>
      <c r="E408" s="9" t="s">
        <v>4063</v>
      </c>
      <c r="F408" s="9" t="s">
        <v>4805</v>
      </c>
      <c r="G408" s="9" t="e">
        <f>VLOOKUP($F$5:$F$749,'[1]ARRESTATION'!E$2:E$2846,1,0)</f>
        <v>#N/A</v>
      </c>
      <c r="H408" s="4" t="s">
        <v>21</v>
      </c>
      <c r="I408" s="4" t="s">
        <v>14</v>
      </c>
      <c r="J408" s="4" t="s">
        <v>28</v>
      </c>
      <c r="K408" s="78">
        <f t="shared" si="12"/>
        <v>34607</v>
      </c>
      <c r="L408" s="43" t="s">
        <v>243</v>
      </c>
      <c r="M408" s="4" t="s">
        <v>244</v>
      </c>
      <c r="N408" s="2" t="s">
        <v>100</v>
      </c>
      <c r="O408" s="4" t="s">
        <v>245</v>
      </c>
      <c r="P408" s="5"/>
      <c r="Q408" s="10" t="s">
        <v>2907</v>
      </c>
      <c r="R408" s="10" t="s">
        <v>5163</v>
      </c>
      <c r="S408" s="62">
        <v>0.5625</v>
      </c>
      <c r="T408" s="57"/>
      <c r="U408" s="6" t="str">
        <f t="shared" si="13"/>
        <v>Đại Học Hàng Hải - HTQT 1 (Không lấy phiếu điểm)</v>
      </c>
    </row>
    <row r="409" spans="1:21" ht="24.75" customHeight="1">
      <c r="A409" s="2">
        <v>405</v>
      </c>
      <c r="B409" s="9" t="s">
        <v>431</v>
      </c>
      <c r="C409" s="9" t="s">
        <v>76</v>
      </c>
      <c r="D409" s="9" t="s">
        <v>3330</v>
      </c>
      <c r="E409" s="9" t="s">
        <v>4064</v>
      </c>
      <c r="F409" s="9" t="s">
        <v>4806</v>
      </c>
      <c r="G409" s="9" t="e">
        <f>VLOOKUP($F$5:$F$749,'[1]ARRESTATION'!E$2:E$2846,1,0)</f>
        <v>#N/A</v>
      </c>
      <c r="H409" s="7" t="s">
        <v>46</v>
      </c>
      <c r="I409" s="7" t="s">
        <v>68</v>
      </c>
      <c r="J409" s="7" t="s">
        <v>27</v>
      </c>
      <c r="K409" s="78">
        <f t="shared" si="12"/>
        <v>35071</v>
      </c>
      <c r="L409" s="45" t="s">
        <v>432</v>
      </c>
      <c r="M409" s="7" t="s">
        <v>433</v>
      </c>
      <c r="N409" s="11" t="s">
        <v>434</v>
      </c>
      <c r="O409" s="7" t="s">
        <v>435</v>
      </c>
      <c r="P409" s="10"/>
      <c r="Q409" s="10" t="s">
        <v>2907</v>
      </c>
      <c r="R409" s="10" t="s">
        <v>5163</v>
      </c>
      <c r="S409" s="62">
        <v>0.5625</v>
      </c>
      <c r="T409" s="57"/>
      <c r="U409" s="6" t="str">
        <f t="shared" si="13"/>
        <v>Đại Học Hàng Hải - HTQT 1 (Không lấy phiếu điểm)</v>
      </c>
    </row>
    <row r="410" spans="1:21" ht="24.75" customHeight="1">
      <c r="A410" s="2">
        <v>406</v>
      </c>
      <c r="B410" s="9" t="s">
        <v>546</v>
      </c>
      <c r="C410" s="9" t="s">
        <v>547</v>
      </c>
      <c r="D410" s="9" t="s">
        <v>3331</v>
      </c>
      <c r="E410" s="9" t="s">
        <v>4065</v>
      </c>
      <c r="F410" s="9" t="s">
        <v>4807</v>
      </c>
      <c r="G410" s="9" t="e">
        <f>VLOOKUP($F$5:$F$749,'[1]ARRESTATION'!E$2:E$2846,1,0)</f>
        <v>#N/A</v>
      </c>
      <c r="H410" s="7" t="s">
        <v>68</v>
      </c>
      <c r="I410" s="7" t="s">
        <v>46</v>
      </c>
      <c r="J410" s="7" t="s">
        <v>25</v>
      </c>
      <c r="K410" s="78">
        <f t="shared" si="12"/>
        <v>35977</v>
      </c>
      <c r="L410" s="46" t="s">
        <v>548</v>
      </c>
      <c r="M410" s="7" t="s">
        <v>549</v>
      </c>
      <c r="N410" s="11" t="s">
        <v>392</v>
      </c>
      <c r="O410" s="7" t="s">
        <v>550</v>
      </c>
      <c r="P410" s="10"/>
      <c r="Q410" s="10" t="s">
        <v>2907</v>
      </c>
      <c r="R410" s="10" t="s">
        <v>5163</v>
      </c>
      <c r="S410" s="62">
        <v>0.5625</v>
      </c>
      <c r="T410" s="57"/>
      <c r="U410" s="6" t="str">
        <f t="shared" si="13"/>
        <v>Đại Học Hàng Hải - HTQT 1 (Không lấy phiếu điểm)</v>
      </c>
    </row>
    <row r="411" spans="1:21" ht="24.75" customHeight="1">
      <c r="A411" s="2">
        <v>407</v>
      </c>
      <c r="B411" s="9" t="s">
        <v>2439</v>
      </c>
      <c r="C411" s="9" t="s">
        <v>547</v>
      </c>
      <c r="D411" s="9" t="s">
        <v>3332</v>
      </c>
      <c r="E411" s="9" t="s">
        <v>4066</v>
      </c>
      <c r="F411" s="9" t="s">
        <v>4808</v>
      </c>
      <c r="G411" s="9" t="e">
        <f>VLOOKUP($F$5:$F$749,'[1]ARRESTATION'!E$2:E$2846,1,0)</f>
        <v>#N/A</v>
      </c>
      <c r="H411" s="7" t="s">
        <v>15</v>
      </c>
      <c r="I411" s="7" t="s">
        <v>14</v>
      </c>
      <c r="J411" s="7" t="s">
        <v>25</v>
      </c>
      <c r="K411" s="78">
        <f t="shared" si="12"/>
        <v>36048</v>
      </c>
      <c r="L411" s="46" t="s">
        <v>2440</v>
      </c>
      <c r="M411" s="7" t="s">
        <v>2441</v>
      </c>
      <c r="N411" s="11" t="s">
        <v>1684</v>
      </c>
      <c r="O411" s="7" t="s">
        <v>2442</v>
      </c>
      <c r="P411" s="10"/>
      <c r="Q411" s="10" t="s">
        <v>2907</v>
      </c>
      <c r="R411" s="10" t="s">
        <v>5163</v>
      </c>
      <c r="S411" s="62">
        <v>0.5625</v>
      </c>
      <c r="T411" s="57"/>
      <c r="U411" s="6" t="str">
        <f t="shared" si="13"/>
        <v>Đại Học Hàng Hải - HTQT 1 (Không lấy phiếu điểm)</v>
      </c>
    </row>
    <row r="412" spans="1:21" ht="24.75" customHeight="1">
      <c r="A412" s="2">
        <v>408</v>
      </c>
      <c r="B412" s="3" t="s">
        <v>2363</v>
      </c>
      <c r="C412" s="3" t="s">
        <v>1400</v>
      </c>
      <c r="D412" s="9" t="s">
        <v>3334</v>
      </c>
      <c r="E412" s="9" t="s">
        <v>4068</v>
      </c>
      <c r="F412" s="9" t="s">
        <v>4810</v>
      </c>
      <c r="G412" s="9" t="e">
        <f>VLOOKUP($F$5:$F$749,'[1]ARRESTATION'!E$2:E$2846,1,0)</f>
        <v>#N/A</v>
      </c>
      <c r="H412" s="4" t="s">
        <v>86</v>
      </c>
      <c r="I412" s="4" t="s">
        <v>48</v>
      </c>
      <c r="J412" s="4" t="s">
        <v>29</v>
      </c>
      <c r="K412" s="78">
        <f t="shared" si="12"/>
        <v>35655</v>
      </c>
      <c r="L412" s="43" t="s">
        <v>2360</v>
      </c>
      <c r="M412" s="4" t="s">
        <v>2361</v>
      </c>
      <c r="N412" s="2" t="s">
        <v>2064</v>
      </c>
      <c r="O412" s="7" t="s">
        <v>2362</v>
      </c>
      <c r="P412" s="5"/>
      <c r="Q412" s="10" t="s">
        <v>2907</v>
      </c>
      <c r="R412" s="10" t="s">
        <v>5163</v>
      </c>
      <c r="S412" s="62">
        <v>0.5625</v>
      </c>
      <c r="T412" s="57"/>
      <c r="U412" s="6" t="str">
        <f t="shared" si="13"/>
        <v>Đại Học Hàng Hải - HTQT 1 (Không lấy phiếu điểm)</v>
      </c>
    </row>
    <row r="413" spans="1:21" ht="24.75" customHeight="1">
      <c r="A413" s="2">
        <v>409</v>
      </c>
      <c r="B413" s="9" t="s">
        <v>1615</v>
      </c>
      <c r="C413" s="9" t="s">
        <v>1610</v>
      </c>
      <c r="D413" s="9" t="s">
        <v>3024</v>
      </c>
      <c r="E413" s="9" t="s">
        <v>3753</v>
      </c>
      <c r="F413" s="9" t="s">
        <v>4495</v>
      </c>
      <c r="G413" s="9" t="e">
        <f>VLOOKUP($F$5:$F$749,'[1]ARRESTATION'!E$2:E$2846,1,0)</f>
        <v>#N/A</v>
      </c>
      <c r="H413" s="7" t="s">
        <v>57</v>
      </c>
      <c r="I413" s="7" t="s">
        <v>22</v>
      </c>
      <c r="J413" s="7" t="s">
        <v>738</v>
      </c>
      <c r="K413" s="78">
        <f t="shared" si="12"/>
        <v>32992</v>
      </c>
      <c r="L413" s="45" t="s">
        <v>1611</v>
      </c>
      <c r="M413" s="7" t="s">
        <v>1612</v>
      </c>
      <c r="N413" s="11" t="s">
        <v>1613</v>
      </c>
      <c r="O413" s="7" t="s">
        <v>1614</v>
      </c>
      <c r="P413" s="10"/>
      <c r="Q413" s="10" t="s">
        <v>2907</v>
      </c>
      <c r="R413" s="90" t="s">
        <v>5163</v>
      </c>
      <c r="S413" s="62">
        <v>0.5625</v>
      </c>
      <c r="T413" s="57"/>
      <c r="U413" s="6" t="str">
        <f t="shared" si="13"/>
        <v>Đại Học Hàng Hải - HTQT 1 (Không lấy phiếu điểm)</v>
      </c>
    </row>
    <row r="414" spans="1:21" ht="24.75" customHeight="1">
      <c r="A414" s="2">
        <v>410</v>
      </c>
      <c r="B414" s="9" t="s">
        <v>451</v>
      </c>
      <c r="C414" s="9" t="s">
        <v>419</v>
      </c>
      <c r="D414" s="9" t="s">
        <v>3037</v>
      </c>
      <c r="E414" s="9" t="s">
        <v>3767</v>
      </c>
      <c r="F414" s="9" t="s">
        <v>4509</v>
      </c>
      <c r="G414" s="9" t="e">
        <f>VLOOKUP($F$5:$F$749,'[1]ARRESTATION'!E$2:E$2846,1,0)</f>
        <v>#N/A</v>
      </c>
      <c r="H414" s="7" t="s">
        <v>19</v>
      </c>
      <c r="I414" s="7" t="s">
        <v>22</v>
      </c>
      <c r="J414" s="7" t="s">
        <v>24</v>
      </c>
      <c r="K414" s="78">
        <f t="shared" si="12"/>
        <v>34801</v>
      </c>
      <c r="L414" s="45" t="s">
        <v>452</v>
      </c>
      <c r="M414" s="7" t="s">
        <v>453</v>
      </c>
      <c r="N414" s="11" t="s">
        <v>454</v>
      </c>
      <c r="O414" s="7" t="s">
        <v>455</v>
      </c>
      <c r="P414" s="10"/>
      <c r="Q414" s="10" t="s">
        <v>2907</v>
      </c>
      <c r="R414" s="90" t="s">
        <v>5163</v>
      </c>
      <c r="S414" s="62">
        <v>0.5625</v>
      </c>
      <c r="T414" s="57"/>
      <c r="U414" s="6" t="str">
        <f t="shared" si="13"/>
        <v>Đại Học Hàng Hải - HTQT 1 (Không lấy phiếu điểm)</v>
      </c>
    </row>
    <row r="415" spans="1:21" ht="24.75" customHeight="1">
      <c r="A415" s="2">
        <v>411</v>
      </c>
      <c r="B415" s="9" t="s">
        <v>293</v>
      </c>
      <c r="C415" s="9" t="s">
        <v>294</v>
      </c>
      <c r="D415" s="9" t="s">
        <v>3054</v>
      </c>
      <c r="E415" s="9" t="s">
        <v>3784</v>
      </c>
      <c r="F415" s="9" t="s">
        <v>4526</v>
      </c>
      <c r="G415" s="9" t="e">
        <f>VLOOKUP($F$5:$F$749,'[1]ARRESTATION'!E$2:E$2846,1,0)</f>
        <v>#N/A</v>
      </c>
      <c r="H415" s="7" t="s">
        <v>68</v>
      </c>
      <c r="I415" s="7" t="s">
        <v>68</v>
      </c>
      <c r="J415" s="7" t="s">
        <v>295</v>
      </c>
      <c r="K415" s="78">
        <f t="shared" si="12"/>
        <v>33604</v>
      </c>
      <c r="L415" s="46" t="s">
        <v>296</v>
      </c>
      <c r="M415" s="7" t="s">
        <v>297</v>
      </c>
      <c r="N415" s="11" t="s">
        <v>298</v>
      </c>
      <c r="O415" s="7" t="s">
        <v>299</v>
      </c>
      <c r="P415" s="10"/>
      <c r="Q415" s="10" t="s">
        <v>2907</v>
      </c>
      <c r="R415" s="88" t="s">
        <v>5163</v>
      </c>
      <c r="S415" s="63">
        <v>0.5625</v>
      </c>
      <c r="T415" s="57"/>
      <c r="U415" s="6" t="str">
        <f t="shared" si="13"/>
        <v>Đại Học Hàng Hải - HTQT 1 (Không lấy phiếu điểm)</v>
      </c>
    </row>
    <row r="416" spans="1:21" ht="24.75" customHeight="1">
      <c r="A416" s="2">
        <v>412</v>
      </c>
      <c r="B416" s="9" t="s">
        <v>483</v>
      </c>
      <c r="C416" s="9" t="s">
        <v>294</v>
      </c>
      <c r="D416" s="9" t="s">
        <v>3055</v>
      </c>
      <c r="E416" s="9" t="s">
        <v>3785</v>
      </c>
      <c r="F416" s="9" t="s">
        <v>4527</v>
      </c>
      <c r="G416" s="9" t="e">
        <f>VLOOKUP($F$5:$F$749,'[1]ARRESTATION'!E$2:E$2846,1,0)</f>
        <v>#N/A</v>
      </c>
      <c r="H416" s="7" t="s">
        <v>16</v>
      </c>
      <c r="I416" s="7" t="s">
        <v>22</v>
      </c>
      <c r="J416" s="7" t="s">
        <v>24</v>
      </c>
      <c r="K416" s="78">
        <f t="shared" si="12"/>
        <v>34810</v>
      </c>
      <c r="L416" s="45" t="s">
        <v>484</v>
      </c>
      <c r="M416" s="7" t="s">
        <v>485</v>
      </c>
      <c r="N416" s="11" t="s">
        <v>486</v>
      </c>
      <c r="O416" s="7" t="s">
        <v>487</v>
      </c>
      <c r="P416" s="10"/>
      <c r="Q416" s="10" t="s">
        <v>2907</v>
      </c>
      <c r="R416" s="88" t="s">
        <v>5163</v>
      </c>
      <c r="S416" s="63">
        <v>0.5625</v>
      </c>
      <c r="T416" s="57"/>
      <c r="U416" s="6" t="str">
        <f t="shared" si="13"/>
        <v>Đại Học Hàng Hải - HTQT 1 (Không lấy phiếu điểm)</v>
      </c>
    </row>
    <row r="417" spans="1:21" ht="24.75" customHeight="1">
      <c r="A417" s="2">
        <v>413</v>
      </c>
      <c r="B417" s="9" t="s">
        <v>830</v>
      </c>
      <c r="C417" s="9" t="s">
        <v>294</v>
      </c>
      <c r="D417" s="9" t="s">
        <v>3057</v>
      </c>
      <c r="E417" s="9" t="s">
        <v>3787</v>
      </c>
      <c r="F417" s="9" t="s">
        <v>4529</v>
      </c>
      <c r="G417" s="9" t="e">
        <f>VLOOKUP($F$5:$F$749,'[1]ARRESTATION'!E$2:E$2846,1,0)</f>
        <v>#N/A</v>
      </c>
      <c r="H417" s="7" t="s">
        <v>18</v>
      </c>
      <c r="I417" s="7" t="s">
        <v>34</v>
      </c>
      <c r="J417" s="7" t="s">
        <v>522</v>
      </c>
      <c r="K417" s="78">
        <f t="shared" si="12"/>
        <v>34020</v>
      </c>
      <c r="L417" s="46" t="s">
        <v>2389</v>
      </c>
      <c r="M417" s="7" t="s">
        <v>2390</v>
      </c>
      <c r="N417" s="11" t="s">
        <v>2391</v>
      </c>
      <c r="O417" s="7" t="s">
        <v>2392</v>
      </c>
      <c r="P417" s="10"/>
      <c r="Q417" s="10" t="s">
        <v>2907</v>
      </c>
      <c r="R417" s="88" t="s">
        <v>5163</v>
      </c>
      <c r="S417" s="63">
        <v>0.5625</v>
      </c>
      <c r="T417" s="57"/>
      <c r="U417" s="6" t="str">
        <f t="shared" si="13"/>
        <v>Đại Học Hàng Hải - HTQT 1 (Không lấy phiếu điểm)</v>
      </c>
    </row>
    <row r="418" spans="1:21" ht="24.75" customHeight="1">
      <c r="A418" s="2">
        <v>414</v>
      </c>
      <c r="B418" s="9" t="s">
        <v>40</v>
      </c>
      <c r="C418" s="9" t="s">
        <v>406</v>
      </c>
      <c r="D418" s="9" t="s">
        <v>3059</v>
      </c>
      <c r="E418" s="9" t="s">
        <v>3789</v>
      </c>
      <c r="F418" s="9" t="s">
        <v>4531</v>
      </c>
      <c r="G418" s="9" t="e">
        <f>VLOOKUP($F$5:$F$749,'[1]ARRESTATION'!E$2:E$2846,1,0)</f>
        <v>#N/A</v>
      </c>
      <c r="H418" s="7" t="s">
        <v>74</v>
      </c>
      <c r="I418" s="7" t="s">
        <v>15</v>
      </c>
      <c r="J418" s="7" t="s">
        <v>29</v>
      </c>
      <c r="K418" s="78">
        <f t="shared" si="12"/>
        <v>35726</v>
      </c>
      <c r="L418" s="46" t="s">
        <v>407</v>
      </c>
      <c r="M418" s="7" t="s">
        <v>408</v>
      </c>
      <c r="N418" s="11" t="s">
        <v>409</v>
      </c>
      <c r="O418" s="7" t="s">
        <v>410</v>
      </c>
      <c r="P418" s="10"/>
      <c r="Q418" s="10" t="s">
        <v>2907</v>
      </c>
      <c r="R418" s="88" t="s">
        <v>5163</v>
      </c>
      <c r="S418" s="63">
        <v>0.5625</v>
      </c>
      <c r="T418" s="57"/>
      <c r="U418" s="6" t="str">
        <f t="shared" si="13"/>
        <v>Đại Học Hàng Hải - HTQT 1 (Không lấy phiếu điểm)</v>
      </c>
    </row>
    <row r="419" spans="1:21" ht="24.75" customHeight="1">
      <c r="A419" s="2">
        <v>415</v>
      </c>
      <c r="B419" s="9" t="s">
        <v>1819</v>
      </c>
      <c r="C419" s="9" t="s">
        <v>72</v>
      </c>
      <c r="D419" s="9" t="s">
        <v>3063</v>
      </c>
      <c r="E419" s="9" t="s">
        <v>3793</v>
      </c>
      <c r="F419" s="9" t="s">
        <v>4535</v>
      </c>
      <c r="G419" s="9" t="e">
        <f>VLOOKUP($F$5:$F$749,'[1]ARRESTATION'!E$2:E$2846,1,0)</f>
        <v>#N/A</v>
      </c>
      <c r="H419" s="7" t="s">
        <v>21</v>
      </c>
      <c r="I419" s="7" t="s">
        <v>13</v>
      </c>
      <c r="J419" s="7" t="s">
        <v>29</v>
      </c>
      <c r="K419" s="78">
        <f t="shared" si="12"/>
        <v>35764</v>
      </c>
      <c r="L419" s="45" t="s">
        <v>1820</v>
      </c>
      <c r="M419" s="7" t="s">
        <v>1821</v>
      </c>
      <c r="N419" s="11" t="s">
        <v>75</v>
      </c>
      <c r="O419" s="7" t="s">
        <v>1822</v>
      </c>
      <c r="P419" s="10"/>
      <c r="Q419" s="10" t="s">
        <v>2907</v>
      </c>
      <c r="R419" s="88" t="s">
        <v>5163</v>
      </c>
      <c r="S419" s="63">
        <v>0.5625</v>
      </c>
      <c r="T419" s="57"/>
      <c r="U419" s="6" t="str">
        <f t="shared" si="13"/>
        <v>Đại Học Hàng Hải - HTQT 1 (Không lấy phiếu điểm)</v>
      </c>
    </row>
    <row r="420" spans="1:21" ht="24.75" customHeight="1">
      <c r="A420" s="2">
        <v>416</v>
      </c>
      <c r="B420" s="9" t="s">
        <v>2080</v>
      </c>
      <c r="C420" s="9" t="s">
        <v>72</v>
      </c>
      <c r="D420" s="9" t="s">
        <v>3064</v>
      </c>
      <c r="E420" s="9" t="s">
        <v>3794</v>
      </c>
      <c r="F420" s="9" t="s">
        <v>4536</v>
      </c>
      <c r="G420" s="9" t="e">
        <f>VLOOKUP($F$5:$F$749,'[1]ARRESTATION'!E$2:E$2846,1,0)</f>
        <v>#N/A</v>
      </c>
      <c r="H420" s="7" t="s">
        <v>16</v>
      </c>
      <c r="I420" s="7" t="s">
        <v>46</v>
      </c>
      <c r="J420" s="7" t="s">
        <v>24</v>
      </c>
      <c r="K420" s="78">
        <f t="shared" si="12"/>
        <v>34901</v>
      </c>
      <c r="L420" s="46" t="s">
        <v>2081</v>
      </c>
      <c r="M420" s="7" t="s">
        <v>2082</v>
      </c>
      <c r="N420" s="11" t="s">
        <v>2083</v>
      </c>
      <c r="O420" s="7" t="s">
        <v>2084</v>
      </c>
      <c r="P420" s="10"/>
      <c r="Q420" s="10" t="s">
        <v>2907</v>
      </c>
      <c r="R420" s="88" t="s">
        <v>5163</v>
      </c>
      <c r="S420" s="63">
        <v>0.5625</v>
      </c>
      <c r="T420" s="57"/>
      <c r="U420" s="6" t="str">
        <f t="shared" si="13"/>
        <v>Đại Học Hàng Hải - HTQT 1 (Không lấy phiếu điểm)</v>
      </c>
    </row>
    <row r="421" spans="1:21" ht="24.75" customHeight="1">
      <c r="A421" s="2">
        <v>417</v>
      </c>
      <c r="B421" s="9" t="s">
        <v>64</v>
      </c>
      <c r="C421" s="9" t="s">
        <v>59</v>
      </c>
      <c r="D421" s="9" t="s">
        <v>3077</v>
      </c>
      <c r="E421" s="9" t="s">
        <v>3807</v>
      </c>
      <c r="F421" s="9" t="s">
        <v>4549</v>
      </c>
      <c r="G421" s="9" t="e">
        <f>VLOOKUP($F$5:$F$749,'[1]ARRESTATION'!E$2:E$2846,1,0)</f>
        <v>#N/A</v>
      </c>
      <c r="H421" s="7" t="s">
        <v>42</v>
      </c>
      <c r="I421" s="7" t="s">
        <v>48</v>
      </c>
      <c r="J421" s="7" t="s">
        <v>24</v>
      </c>
      <c r="K421" s="78">
        <f t="shared" si="12"/>
        <v>34929</v>
      </c>
      <c r="L421" s="45" t="s">
        <v>1583</v>
      </c>
      <c r="M421" s="7" t="s">
        <v>1584</v>
      </c>
      <c r="N421" s="11" t="s">
        <v>1004</v>
      </c>
      <c r="O421" s="7" t="s">
        <v>1585</v>
      </c>
      <c r="P421" s="10"/>
      <c r="Q421" s="10" t="s">
        <v>2907</v>
      </c>
      <c r="R421" s="90" t="s">
        <v>5163</v>
      </c>
      <c r="S421" s="62">
        <v>0.5625</v>
      </c>
      <c r="T421" s="57"/>
      <c r="U421" s="6" t="str">
        <f t="shared" si="13"/>
        <v>Đại Học Hàng Hải - HTQT 1 (Không lấy phiếu điểm)</v>
      </c>
    </row>
    <row r="422" spans="1:21" ht="24.75" customHeight="1">
      <c r="A422" s="2">
        <v>418</v>
      </c>
      <c r="B422" s="9" t="s">
        <v>2125</v>
      </c>
      <c r="C422" s="9" t="s">
        <v>2469</v>
      </c>
      <c r="D422" s="9" t="s">
        <v>3090</v>
      </c>
      <c r="E422" s="9" t="s">
        <v>3820</v>
      </c>
      <c r="F422" s="9" t="s">
        <v>4562</v>
      </c>
      <c r="G422" s="9" t="e">
        <f>VLOOKUP($F$5:$F$749,'[1]ARRESTATION'!E$2:E$2846,1,0)</f>
        <v>#N/A</v>
      </c>
      <c r="H422" s="7" t="s">
        <v>729</v>
      </c>
      <c r="I422" s="7" t="s">
        <v>12</v>
      </c>
      <c r="J422" s="7" t="s">
        <v>24</v>
      </c>
      <c r="K422" s="78">
        <f t="shared" si="12"/>
        <v>34869</v>
      </c>
      <c r="L422" s="46" t="s">
        <v>2466</v>
      </c>
      <c r="M422" s="7" t="s">
        <v>2467</v>
      </c>
      <c r="N422" s="11" t="s">
        <v>1710</v>
      </c>
      <c r="O422" s="7" t="s">
        <v>2468</v>
      </c>
      <c r="P422" s="10"/>
      <c r="Q422" s="10" t="s">
        <v>2907</v>
      </c>
      <c r="R422" s="90" t="s">
        <v>5163</v>
      </c>
      <c r="S422" s="62">
        <v>0.5625</v>
      </c>
      <c r="T422" s="57"/>
      <c r="U422" s="6" t="str">
        <f t="shared" si="13"/>
        <v>Đại Học Hàng Hải - HTQT 1 (Không lấy phiếu điểm)</v>
      </c>
    </row>
    <row r="423" spans="1:21" ht="24.75" customHeight="1">
      <c r="A423" s="2">
        <v>419</v>
      </c>
      <c r="B423" s="3" t="s">
        <v>41</v>
      </c>
      <c r="C423" s="3" t="s">
        <v>430</v>
      </c>
      <c r="D423" s="9" t="s">
        <v>3091</v>
      </c>
      <c r="E423" s="9" t="s">
        <v>3821</v>
      </c>
      <c r="F423" s="9" t="s">
        <v>4563</v>
      </c>
      <c r="G423" s="9" t="e">
        <f>VLOOKUP($F$5:$F$749,'[1]ARRESTATION'!E$2:E$2846,1,0)</f>
        <v>#N/A</v>
      </c>
      <c r="H423" s="4" t="s">
        <v>21</v>
      </c>
      <c r="I423" s="4" t="s">
        <v>22</v>
      </c>
      <c r="J423" s="4" t="s">
        <v>27</v>
      </c>
      <c r="K423" s="78">
        <f t="shared" si="12"/>
        <v>35185</v>
      </c>
      <c r="L423" s="42" t="s">
        <v>427</v>
      </c>
      <c r="M423" s="4" t="s">
        <v>428</v>
      </c>
      <c r="N423" s="2" t="s">
        <v>291</v>
      </c>
      <c r="O423" s="4" t="s">
        <v>429</v>
      </c>
      <c r="P423" s="5"/>
      <c r="Q423" s="10" t="s">
        <v>2907</v>
      </c>
      <c r="R423" s="90" t="s">
        <v>5163</v>
      </c>
      <c r="S423" s="62">
        <v>0.5625</v>
      </c>
      <c r="T423" s="57"/>
      <c r="U423" s="6" t="str">
        <f t="shared" si="13"/>
        <v>Đại Học Hàng Hải - HTQT 1 (Không lấy phiếu điểm)</v>
      </c>
    </row>
    <row r="424" spans="1:21" ht="24.75" customHeight="1">
      <c r="A424" s="2">
        <v>420</v>
      </c>
      <c r="B424" s="3" t="s">
        <v>462</v>
      </c>
      <c r="C424" s="3" t="s">
        <v>430</v>
      </c>
      <c r="D424" s="9" t="s">
        <v>3092</v>
      </c>
      <c r="E424" s="9" t="s">
        <v>3822</v>
      </c>
      <c r="F424" s="9" t="s">
        <v>4564</v>
      </c>
      <c r="G424" s="9" t="e">
        <f>VLOOKUP($F$5:$F$749,'[1]ARRESTATION'!E$2:E$2846,1,0)</f>
        <v>#N/A</v>
      </c>
      <c r="H424" s="4" t="s">
        <v>21</v>
      </c>
      <c r="I424" s="4" t="s">
        <v>45</v>
      </c>
      <c r="J424" s="4" t="s">
        <v>28</v>
      </c>
      <c r="K424" s="78">
        <f t="shared" si="12"/>
        <v>34423</v>
      </c>
      <c r="L424" s="42" t="s">
        <v>463</v>
      </c>
      <c r="M424" s="4" t="s">
        <v>464</v>
      </c>
      <c r="N424" s="2" t="s">
        <v>465</v>
      </c>
      <c r="O424" s="4" t="s">
        <v>466</v>
      </c>
      <c r="P424" s="5"/>
      <c r="Q424" s="10" t="s">
        <v>2907</v>
      </c>
      <c r="R424" s="90" t="s">
        <v>5163</v>
      </c>
      <c r="S424" s="62">
        <v>0.5625</v>
      </c>
      <c r="T424" s="57"/>
      <c r="U424" s="6" t="str">
        <f t="shared" si="13"/>
        <v>Đại Học Hàng Hải - HTQT 1 (Không lấy phiếu điểm)</v>
      </c>
    </row>
    <row r="425" spans="1:21" ht="24.75" customHeight="1">
      <c r="A425" s="2">
        <v>421</v>
      </c>
      <c r="B425" s="3" t="s">
        <v>1986</v>
      </c>
      <c r="C425" s="3" t="s">
        <v>1988</v>
      </c>
      <c r="D425" s="9" t="s">
        <v>3104</v>
      </c>
      <c r="E425" s="9" t="s">
        <v>3834</v>
      </c>
      <c r="F425" s="9" t="s">
        <v>4576</v>
      </c>
      <c r="G425" s="9" t="e">
        <f>VLOOKUP($F$5:$F$749,'[1]ARRESTATION'!E$2:E$2846,1,0)</f>
        <v>#N/A</v>
      </c>
      <c r="H425" s="4" t="s">
        <v>22</v>
      </c>
      <c r="I425" s="4" t="s">
        <v>46</v>
      </c>
      <c r="J425" s="4" t="s">
        <v>24</v>
      </c>
      <c r="K425" s="78">
        <f t="shared" si="12"/>
        <v>34884</v>
      </c>
      <c r="L425" s="43" t="s">
        <v>1987</v>
      </c>
      <c r="M425" s="4" t="s">
        <v>1989</v>
      </c>
      <c r="N425" s="2" t="s">
        <v>1990</v>
      </c>
      <c r="O425" s="4" t="s">
        <v>1991</v>
      </c>
      <c r="P425" s="5"/>
      <c r="Q425" s="10" t="s">
        <v>2907</v>
      </c>
      <c r="R425" s="90" t="s">
        <v>5163</v>
      </c>
      <c r="S425" s="62">
        <v>0.5625</v>
      </c>
      <c r="T425" s="57"/>
      <c r="U425" s="6" t="str">
        <f t="shared" si="13"/>
        <v>Đại Học Hàng Hải - HTQT 1 (Không lấy phiếu điểm)</v>
      </c>
    </row>
    <row r="426" spans="1:21" ht="24.75" customHeight="1">
      <c r="A426" s="2">
        <v>422</v>
      </c>
      <c r="B426" s="9" t="s">
        <v>1110</v>
      </c>
      <c r="C426" s="9" t="s">
        <v>355</v>
      </c>
      <c r="D426" s="9" t="s">
        <v>3105</v>
      </c>
      <c r="E426" s="9" t="s">
        <v>3835</v>
      </c>
      <c r="F426" s="9" t="s">
        <v>4577</v>
      </c>
      <c r="G426" s="9" t="e">
        <f>VLOOKUP($F$5:$F$749,'[1]ARRESTATION'!E$2:E$2846,1,0)</f>
        <v>#N/A</v>
      </c>
      <c r="H426" s="7" t="s">
        <v>16</v>
      </c>
      <c r="I426" s="7" t="s">
        <v>68</v>
      </c>
      <c r="J426" s="7" t="s">
        <v>26</v>
      </c>
      <c r="K426" s="78">
        <f t="shared" si="12"/>
        <v>36181</v>
      </c>
      <c r="L426" s="46" t="s">
        <v>2551</v>
      </c>
      <c r="M426" s="7" t="s">
        <v>2552</v>
      </c>
      <c r="N426" s="11" t="s">
        <v>2315</v>
      </c>
      <c r="O426" s="7" t="s">
        <v>2553</v>
      </c>
      <c r="P426" s="10"/>
      <c r="Q426" s="10" t="s">
        <v>2907</v>
      </c>
      <c r="R426" s="90" t="s">
        <v>5163</v>
      </c>
      <c r="S426" s="62">
        <v>0.5625</v>
      </c>
      <c r="T426" s="57" t="s">
        <v>2938</v>
      </c>
      <c r="U426" s="6" t="str">
        <f t="shared" si="13"/>
        <v>Đại Học Hàng Hải - HTQT 1 (Không lấy phiếu điểm)</v>
      </c>
    </row>
    <row r="427" spans="1:21" ht="24.75" customHeight="1">
      <c r="A427" s="2">
        <v>423</v>
      </c>
      <c r="B427" s="9" t="s">
        <v>2882</v>
      </c>
      <c r="C427" s="9" t="s">
        <v>390</v>
      </c>
      <c r="D427" s="9" t="s">
        <v>3115</v>
      </c>
      <c r="E427" s="9" t="s">
        <v>3845</v>
      </c>
      <c r="F427" s="9" t="s">
        <v>4587</v>
      </c>
      <c r="G427" s="9" t="e">
        <f>VLOOKUP($F$5:$F$749,'[1]ARRESTATION'!E$2:E$2846,1,0)</f>
        <v>#N/A</v>
      </c>
      <c r="H427" s="7" t="s">
        <v>68</v>
      </c>
      <c r="I427" s="7" t="s">
        <v>14</v>
      </c>
      <c r="J427" s="7" t="s">
        <v>27</v>
      </c>
      <c r="K427" s="78">
        <f t="shared" si="12"/>
        <v>35309</v>
      </c>
      <c r="L427" s="46" t="s">
        <v>2883</v>
      </c>
      <c r="M427" s="7" t="s">
        <v>2884</v>
      </c>
      <c r="N427" s="11" t="s">
        <v>2885</v>
      </c>
      <c r="O427" s="7" t="s">
        <v>2886</v>
      </c>
      <c r="P427" s="10"/>
      <c r="Q427" s="10" t="s">
        <v>2907</v>
      </c>
      <c r="R427" s="90" t="s">
        <v>5163</v>
      </c>
      <c r="S427" s="62">
        <v>0.5625</v>
      </c>
      <c r="T427" s="57"/>
      <c r="U427" s="6" t="str">
        <f t="shared" si="13"/>
        <v>Đại Học Hàng Hải - HTQT 1 (Không lấy phiếu điểm)</v>
      </c>
    </row>
    <row r="428" spans="1:21" ht="24.75" customHeight="1">
      <c r="A428" s="2">
        <v>424</v>
      </c>
      <c r="B428" s="9" t="s">
        <v>987</v>
      </c>
      <c r="C428" s="9" t="s">
        <v>366</v>
      </c>
      <c r="D428" s="9" t="s">
        <v>3207</v>
      </c>
      <c r="E428" s="9" t="s">
        <v>3938</v>
      </c>
      <c r="F428" s="9" t="s">
        <v>4680</v>
      </c>
      <c r="G428" s="9" t="e">
        <f>VLOOKUP($F$5:$F$749,'[1]ARRESTATION'!E$2:E$2846,1,0)</f>
        <v>#N/A</v>
      </c>
      <c r="H428" s="7" t="s">
        <v>18</v>
      </c>
      <c r="I428" s="7" t="s">
        <v>12</v>
      </c>
      <c r="J428" s="7" t="s">
        <v>24</v>
      </c>
      <c r="K428" s="78">
        <f t="shared" si="12"/>
        <v>34870</v>
      </c>
      <c r="L428" s="46" t="s">
        <v>2470</v>
      </c>
      <c r="M428" s="7" t="s">
        <v>2471</v>
      </c>
      <c r="N428" s="11" t="s">
        <v>1710</v>
      </c>
      <c r="O428" s="7" t="s">
        <v>2472</v>
      </c>
      <c r="P428" s="10"/>
      <c r="Q428" s="10" t="s">
        <v>2907</v>
      </c>
      <c r="R428" s="90" t="s">
        <v>5163</v>
      </c>
      <c r="S428" s="62">
        <v>0.5625</v>
      </c>
      <c r="T428" s="57"/>
      <c r="U428" s="6" t="str">
        <f t="shared" si="13"/>
        <v>Đại Học Hàng Hải - HTQT 1 (Không lấy phiếu điểm)</v>
      </c>
    </row>
    <row r="429" spans="1:21" ht="24.75" customHeight="1">
      <c r="A429" s="2">
        <v>425</v>
      </c>
      <c r="B429" s="9" t="s">
        <v>2208</v>
      </c>
      <c r="C429" s="9" t="s">
        <v>827</v>
      </c>
      <c r="D429" s="9" t="s">
        <v>3219</v>
      </c>
      <c r="E429" s="9" t="s">
        <v>3950</v>
      </c>
      <c r="F429" s="9" t="s">
        <v>4692</v>
      </c>
      <c r="G429" s="9" t="e">
        <f>VLOOKUP($F$5:$F$749,'[1]ARRESTATION'!E$2:E$2846,1,0)</f>
        <v>#N/A</v>
      </c>
      <c r="H429" s="7" t="s">
        <v>14</v>
      </c>
      <c r="I429" s="7" t="s">
        <v>15</v>
      </c>
      <c r="J429" s="7" t="s">
        <v>24</v>
      </c>
      <c r="K429" s="78">
        <f t="shared" si="12"/>
        <v>34981</v>
      </c>
      <c r="L429" s="46" t="s">
        <v>2209</v>
      </c>
      <c r="M429" s="7" t="s">
        <v>2210</v>
      </c>
      <c r="N429" s="11" t="s">
        <v>2211</v>
      </c>
      <c r="O429" s="7" t="s">
        <v>2212</v>
      </c>
      <c r="P429" s="10"/>
      <c r="Q429" s="10" t="s">
        <v>2907</v>
      </c>
      <c r="R429" s="90" t="s">
        <v>5163</v>
      </c>
      <c r="S429" s="62">
        <v>0.5625</v>
      </c>
      <c r="T429" s="57"/>
      <c r="U429" s="6" t="str">
        <f t="shared" si="13"/>
        <v>Đại Học Hàng Hải - HTQT 1 (Không lấy phiếu điểm)</v>
      </c>
    </row>
    <row r="430" spans="1:21" ht="24.75" customHeight="1">
      <c r="A430" s="2">
        <v>426</v>
      </c>
      <c r="B430" s="9" t="s">
        <v>263</v>
      </c>
      <c r="C430" s="9" t="s">
        <v>65</v>
      </c>
      <c r="D430" s="9" t="s">
        <v>3335</v>
      </c>
      <c r="E430" s="9" t="s">
        <v>4069</v>
      </c>
      <c r="F430" s="9" t="s">
        <v>4811</v>
      </c>
      <c r="G430" s="9" t="e">
        <f>VLOOKUP($F$5:$F$749,'[1]ARRESTATION'!E$2:E$2846,1,0)</f>
        <v>#N/A</v>
      </c>
      <c r="H430" s="7" t="s">
        <v>55</v>
      </c>
      <c r="I430" s="7" t="s">
        <v>34</v>
      </c>
      <c r="J430" s="7" t="s">
        <v>29</v>
      </c>
      <c r="K430" s="78">
        <f t="shared" si="12"/>
        <v>35488</v>
      </c>
      <c r="L430" s="46" t="s">
        <v>264</v>
      </c>
      <c r="M430" s="7" t="s">
        <v>265</v>
      </c>
      <c r="N430" s="11" t="s">
        <v>75</v>
      </c>
      <c r="O430" s="7" t="s">
        <v>266</v>
      </c>
      <c r="P430" s="10"/>
      <c r="Q430" s="10" t="s">
        <v>2907</v>
      </c>
      <c r="R430" s="10" t="s">
        <v>5164</v>
      </c>
      <c r="S430" s="62">
        <v>0.5625</v>
      </c>
      <c r="T430" s="57"/>
      <c r="U430" s="6" t="str">
        <f t="shared" si="13"/>
        <v>Đại Học Hàng Hải - HTQT 3 (Không lấy phiếu điểm)</v>
      </c>
    </row>
    <row r="431" spans="1:21" ht="24.75" customHeight="1">
      <c r="A431" s="2">
        <v>427</v>
      </c>
      <c r="B431" s="3" t="s">
        <v>712</v>
      </c>
      <c r="C431" s="3" t="s">
        <v>65</v>
      </c>
      <c r="D431" s="9" t="s">
        <v>3336</v>
      </c>
      <c r="E431" s="9" t="s">
        <v>4070</v>
      </c>
      <c r="F431" s="9" t="s">
        <v>4812</v>
      </c>
      <c r="G431" s="9" t="e">
        <f>VLOOKUP($F$5:$F$749,'[1]ARRESTATION'!E$2:E$2846,1,0)</f>
        <v>#N/A</v>
      </c>
      <c r="H431" s="4" t="s">
        <v>74</v>
      </c>
      <c r="I431" s="4" t="s">
        <v>15</v>
      </c>
      <c r="J431" s="4" t="s">
        <v>25</v>
      </c>
      <c r="K431" s="78">
        <f t="shared" si="12"/>
        <v>36091</v>
      </c>
      <c r="L431" s="42" t="s">
        <v>713</v>
      </c>
      <c r="M431" s="4" t="s">
        <v>714</v>
      </c>
      <c r="N431" s="4" t="s">
        <v>323</v>
      </c>
      <c r="O431" s="4" t="s">
        <v>715</v>
      </c>
      <c r="P431" s="5"/>
      <c r="Q431" s="10" t="s">
        <v>2907</v>
      </c>
      <c r="R431" s="10" t="s">
        <v>5164</v>
      </c>
      <c r="S431" s="62">
        <v>0.5625</v>
      </c>
      <c r="T431" s="57"/>
      <c r="U431" s="6" t="str">
        <f t="shared" si="13"/>
        <v>Đại Học Hàng Hải - HTQT 3 (Không lấy phiếu điểm)</v>
      </c>
    </row>
    <row r="432" spans="1:21" ht="24.75" customHeight="1">
      <c r="A432" s="2">
        <v>428</v>
      </c>
      <c r="B432" s="9" t="s">
        <v>943</v>
      </c>
      <c r="C432" s="9" t="s">
        <v>65</v>
      </c>
      <c r="D432" s="9" t="s">
        <v>3337</v>
      </c>
      <c r="E432" s="9" t="s">
        <v>4071</v>
      </c>
      <c r="F432" s="9" t="s">
        <v>4813</v>
      </c>
      <c r="G432" s="9" t="e">
        <f>VLOOKUP($F$5:$F$749,'[1]ARRESTATION'!E$2:E$2846,1,0)</f>
        <v>#N/A</v>
      </c>
      <c r="H432" s="7" t="s">
        <v>16</v>
      </c>
      <c r="I432" s="7" t="s">
        <v>15</v>
      </c>
      <c r="J432" s="7" t="s">
        <v>24</v>
      </c>
      <c r="K432" s="78">
        <f t="shared" si="12"/>
        <v>34993</v>
      </c>
      <c r="L432" s="45" t="s">
        <v>2926</v>
      </c>
      <c r="M432" s="7" t="s">
        <v>1559</v>
      </c>
      <c r="N432" s="11" t="s">
        <v>1560</v>
      </c>
      <c r="O432" s="7" t="s">
        <v>1561</v>
      </c>
      <c r="P432" s="10"/>
      <c r="Q432" s="10" t="s">
        <v>2907</v>
      </c>
      <c r="R432" s="10" t="s">
        <v>5164</v>
      </c>
      <c r="S432" s="62">
        <v>0.5625</v>
      </c>
      <c r="T432" s="57"/>
      <c r="U432" s="6" t="str">
        <f t="shared" si="13"/>
        <v>Đại Học Hàng Hải - HTQT 3 (Không lấy phiếu điểm)</v>
      </c>
    </row>
    <row r="433" spans="1:21" ht="24.75" customHeight="1">
      <c r="A433" s="2">
        <v>429</v>
      </c>
      <c r="B433" s="9" t="s">
        <v>850</v>
      </c>
      <c r="C433" s="9" t="s">
        <v>65</v>
      </c>
      <c r="D433" s="9" t="s">
        <v>3338</v>
      </c>
      <c r="E433" s="9" t="s">
        <v>4072</v>
      </c>
      <c r="F433" s="9" t="s">
        <v>4814</v>
      </c>
      <c r="G433" s="9" t="e">
        <f>VLOOKUP($F$5:$F$749,'[1]ARRESTATION'!E$2:E$2846,1,0)</f>
        <v>#N/A</v>
      </c>
      <c r="H433" s="7" t="s">
        <v>12</v>
      </c>
      <c r="I433" s="7" t="s">
        <v>19</v>
      </c>
      <c r="J433" s="7" t="s">
        <v>26</v>
      </c>
      <c r="K433" s="78">
        <f t="shared" si="12"/>
        <v>36500</v>
      </c>
      <c r="L433" s="45" t="s">
        <v>1884</v>
      </c>
      <c r="M433" s="7" t="s">
        <v>1885</v>
      </c>
      <c r="N433" s="11" t="s">
        <v>1886</v>
      </c>
      <c r="O433" s="7" t="s">
        <v>1887</v>
      </c>
      <c r="P433" s="10"/>
      <c r="Q433" s="10" t="s">
        <v>2907</v>
      </c>
      <c r="R433" s="10" t="s">
        <v>5164</v>
      </c>
      <c r="S433" s="62">
        <v>0.5625</v>
      </c>
      <c r="T433" s="57"/>
      <c r="U433" s="6" t="str">
        <f t="shared" si="13"/>
        <v>Đại Học Hàng Hải - HTQT 3 (Không lấy phiếu điểm)</v>
      </c>
    </row>
    <row r="434" spans="1:21" ht="24.75" customHeight="1">
      <c r="A434" s="2">
        <v>430</v>
      </c>
      <c r="B434" s="3" t="s">
        <v>1982</v>
      </c>
      <c r="C434" s="3" t="s">
        <v>65</v>
      </c>
      <c r="D434" s="9" t="s">
        <v>3339</v>
      </c>
      <c r="E434" s="9" t="s">
        <v>4073</v>
      </c>
      <c r="F434" s="9" t="s">
        <v>4815</v>
      </c>
      <c r="G434" s="9" t="e">
        <f>VLOOKUP($F$5:$F$749,'[1]ARRESTATION'!E$2:E$2846,1,0)</f>
        <v>#N/A</v>
      </c>
      <c r="H434" s="4" t="s">
        <v>12</v>
      </c>
      <c r="I434" s="4" t="s">
        <v>48</v>
      </c>
      <c r="J434" s="4" t="s">
        <v>29</v>
      </c>
      <c r="K434" s="78">
        <f t="shared" si="12"/>
        <v>35648</v>
      </c>
      <c r="L434" s="42" t="s">
        <v>1983</v>
      </c>
      <c r="M434" s="4" t="s">
        <v>1984</v>
      </c>
      <c r="N434" s="2" t="s">
        <v>1505</v>
      </c>
      <c r="O434" s="7" t="s">
        <v>1985</v>
      </c>
      <c r="P434" s="5"/>
      <c r="Q434" s="10" t="s">
        <v>2907</v>
      </c>
      <c r="R434" s="10" t="s">
        <v>5164</v>
      </c>
      <c r="S434" s="62">
        <v>0.5625</v>
      </c>
      <c r="T434" s="57"/>
      <c r="U434" s="6" t="str">
        <f t="shared" si="13"/>
        <v>Đại Học Hàng Hải - HTQT 3 (Không lấy phiếu điểm)</v>
      </c>
    </row>
    <row r="435" spans="1:21" ht="24.75" customHeight="1">
      <c r="A435" s="2">
        <v>431</v>
      </c>
      <c r="B435" s="9" t="s">
        <v>1719</v>
      </c>
      <c r="C435" s="9" t="s">
        <v>65</v>
      </c>
      <c r="D435" s="9" t="s">
        <v>3340</v>
      </c>
      <c r="E435" s="9" t="s">
        <v>4074</v>
      </c>
      <c r="F435" s="9" t="s">
        <v>4816</v>
      </c>
      <c r="G435" s="9" t="e">
        <f>VLOOKUP($F$5:$F$749,'[1]ARRESTATION'!E$2:E$2846,1,0)</f>
        <v>#N/A</v>
      </c>
      <c r="H435" s="7" t="s">
        <v>86</v>
      </c>
      <c r="I435" s="7" t="s">
        <v>14</v>
      </c>
      <c r="J435" s="7" t="s">
        <v>29</v>
      </c>
      <c r="K435" s="78">
        <f t="shared" si="12"/>
        <v>35686</v>
      </c>
      <c r="L435" s="45" t="s">
        <v>2062</v>
      </c>
      <c r="M435" s="7" t="s">
        <v>2063</v>
      </c>
      <c r="N435" s="11" t="s">
        <v>2064</v>
      </c>
      <c r="O435" s="7" t="s">
        <v>2065</v>
      </c>
      <c r="P435" s="10"/>
      <c r="Q435" s="10" t="s">
        <v>2907</v>
      </c>
      <c r="R435" s="10" t="s">
        <v>5164</v>
      </c>
      <c r="S435" s="62">
        <v>0.5625</v>
      </c>
      <c r="T435" s="57"/>
      <c r="U435" s="6" t="str">
        <f t="shared" si="13"/>
        <v>Đại Học Hàng Hải - HTQT 3 (Không lấy phiếu điểm)</v>
      </c>
    </row>
    <row r="436" spans="1:21" ht="24.75" customHeight="1">
      <c r="A436" s="2">
        <v>432</v>
      </c>
      <c r="B436" s="3" t="s">
        <v>2019</v>
      </c>
      <c r="C436" s="3" t="s">
        <v>65</v>
      </c>
      <c r="D436" s="9" t="s">
        <v>3341</v>
      </c>
      <c r="E436" s="9" t="s">
        <v>4075</v>
      </c>
      <c r="F436" s="9" t="s">
        <v>4817</v>
      </c>
      <c r="G436" s="9" t="e">
        <f>VLOOKUP($F$5:$F$749,'[1]ARRESTATION'!E$2:E$2846,1,0)</f>
        <v>#N/A</v>
      </c>
      <c r="H436" s="4" t="s">
        <v>19</v>
      </c>
      <c r="I436" s="4" t="s">
        <v>45</v>
      </c>
      <c r="J436" s="4" t="s">
        <v>29</v>
      </c>
      <c r="K436" s="78">
        <f t="shared" si="12"/>
        <v>35501</v>
      </c>
      <c r="L436" s="43" t="s">
        <v>2085</v>
      </c>
      <c r="M436" s="4" t="s">
        <v>2086</v>
      </c>
      <c r="N436" s="11" t="s">
        <v>2087</v>
      </c>
      <c r="O436" s="4" t="s">
        <v>2088</v>
      </c>
      <c r="P436" s="5"/>
      <c r="Q436" s="10" t="s">
        <v>2907</v>
      </c>
      <c r="R436" s="10" t="s">
        <v>5164</v>
      </c>
      <c r="S436" s="62">
        <v>0.5625</v>
      </c>
      <c r="T436" s="57"/>
      <c r="U436" s="6" t="str">
        <f t="shared" si="13"/>
        <v>Đại Học Hàng Hải - HTQT 3 (Không lấy phiếu điểm)</v>
      </c>
    </row>
    <row r="437" spans="1:21" ht="24.75" customHeight="1">
      <c r="A437" s="2">
        <v>433</v>
      </c>
      <c r="B437" s="3" t="s">
        <v>40</v>
      </c>
      <c r="C437" s="3" t="s">
        <v>65</v>
      </c>
      <c r="D437" s="9" t="s">
        <v>3342</v>
      </c>
      <c r="E437" s="9" t="s">
        <v>4076</v>
      </c>
      <c r="F437" s="9" t="s">
        <v>4818</v>
      </c>
      <c r="G437" s="9" t="e">
        <f>VLOOKUP($F$5:$F$749,'[1]ARRESTATION'!E$2:E$2846,1,0)</f>
        <v>#N/A</v>
      </c>
      <c r="H437" s="4" t="s">
        <v>15</v>
      </c>
      <c r="I437" s="4" t="s">
        <v>45</v>
      </c>
      <c r="J437" s="4" t="s">
        <v>27</v>
      </c>
      <c r="K437" s="78">
        <f t="shared" si="12"/>
        <v>35134</v>
      </c>
      <c r="L437" s="43" t="s">
        <v>2244</v>
      </c>
      <c r="M437" s="4" t="s">
        <v>2245</v>
      </c>
      <c r="N437" s="2" t="s">
        <v>2246</v>
      </c>
      <c r="O437" s="4" t="s">
        <v>2247</v>
      </c>
      <c r="P437" s="5"/>
      <c r="Q437" s="10" t="s">
        <v>2907</v>
      </c>
      <c r="R437" s="10" t="s">
        <v>5164</v>
      </c>
      <c r="S437" s="62">
        <v>0.5625</v>
      </c>
      <c r="T437" s="57"/>
      <c r="U437" s="6" t="str">
        <f t="shared" si="13"/>
        <v>Đại Học Hàng Hải - HTQT 3 (Không lấy phiếu điểm)</v>
      </c>
    </row>
    <row r="438" spans="1:21" ht="24.75" customHeight="1">
      <c r="A438" s="2">
        <v>434</v>
      </c>
      <c r="B438" s="9" t="s">
        <v>64</v>
      </c>
      <c r="C438" s="9" t="s">
        <v>65</v>
      </c>
      <c r="D438" s="9" t="s">
        <v>3343</v>
      </c>
      <c r="E438" s="9" t="s">
        <v>4077</v>
      </c>
      <c r="F438" s="9" t="s">
        <v>4819</v>
      </c>
      <c r="G438" s="9" t="e">
        <f>VLOOKUP($F$5:$F$749,'[1]ARRESTATION'!E$2:E$2846,1,0)</f>
        <v>#N/A</v>
      </c>
      <c r="H438" s="7" t="s">
        <v>15</v>
      </c>
      <c r="I438" s="7" t="s">
        <v>45</v>
      </c>
      <c r="J438" s="7" t="s">
        <v>26</v>
      </c>
      <c r="K438" s="78">
        <f aca="true" t="shared" si="14" ref="K438:K501">DATE(J438,I438,H438)</f>
        <v>36229</v>
      </c>
      <c r="L438" s="46" t="s">
        <v>2433</v>
      </c>
      <c r="M438" s="7"/>
      <c r="N438" s="11"/>
      <c r="O438" s="7" t="s">
        <v>2434</v>
      </c>
      <c r="P438" s="10"/>
      <c r="Q438" s="10" t="s">
        <v>2907</v>
      </c>
      <c r="R438" s="10" t="s">
        <v>5164</v>
      </c>
      <c r="S438" s="62">
        <v>0.5625</v>
      </c>
      <c r="T438" s="57"/>
      <c r="U438" s="6" t="str">
        <f aca="true" t="shared" si="15" ref="U438:U501">"Đại Học Hàng Hải"&amp;" - "&amp;R438&amp;" ("&amp;Q438&amp;")"</f>
        <v>Đại Học Hàng Hải - HTQT 3 (Không lấy phiếu điểm)</v>
      </c>
    </row>
    <row r="439" spans="1:21" ht="24.75" customHeight="1">
      <c r="A439" s="2">
        <v>435</v>
      </c>
      <c r="B439" s="9" t="s">
        <v>2618</v>
      </c>
      <c r="C439" s="9" t="s">
        <v>65</v>
      </c>
      <c r="D439" s="9" t="s">
        <v>3344</v>
      </c>
      <c r="E439" s="9" t="s">
        <v>4078</v>
      </c>
      <c r="F439" s="9" t="s">
        <v>4820</v>
      </c>
      <c r="G439" s="9" t="e">
        <f>VLOOKUP($F$5:$F$749,'[1]ARRESTATION'!E$2:E$2846,1,0)</f>
        <v>#N/A</v>
      </c>
      <c r="H439" s="7" t="s">
        <v>15</v>
      </c>
      <c r="I439" s="7" t="s">
        <v>13</v>
      </c>
      <c r="J439" s="7" t="s">
        <v>24</v>
      </c>
      <c r="K439" s="78">
        <f t="shared" si="14"/>
        <v>35013</v>
      </c>
      <c r="L439" s="46" t="s">
        <v>2619</v>
      </c>
      <c r="M439" s="7" t="s">
        <v>2620</v>
      </c>
      <c r="N439" s="11" t="s">
        <v>2621</v>
      </c>
      <c r="O439" s="7" t="s">
        <v>2622</v>
      </c>
      <c r="P439" s="10"/>
      <c r="Q439" s="10" t="s">
        <v>2907</v>
      </c>
      <c r="R439" s="10" t="s">
        <v>5164</v>
      </c>
      <c r="S439" s="62">
        <v>0.5625</v>
      </c>
      <c r="T439" s="57"/>
      <c r="U439" s="6" t="str">
        <f t="shared" si="15"/>
        <v>Đại Học Hàng Hải - HTQT 3 (Không lấy phiếu điểm)</v>
      </c>
    </row>
    <row r="440" spans="1:21" ht="24.75" customHeight="1">
      <c r="A440" s="2">
        <v>436</v>
      </c>
      <c r="B440" s="9" t="s">
        <v>2037</v>
      </c>
      <c r="C440" s="9" t="s">
        <v>2574</v>
      </c>
      <c r="D440" s="9" t="s">
        <v>3345</v>
      </c>
      <c r="E440" s="9" t="s">
        <v>4079</v>
      </c>
      <c r="F440" s="9" t="s">
        <v>4821</v>
      </c>
      <c r="G440" s="9" t="e">
        <f>VLOOKUP($F$5:$F$749,'[1]ARRESTATION'!E$2:E$2846,1,0)</f>
        <v>#N/A</v>
      </c>
      <c r="H440" s="7" t="s">
        <v>57</v>
      </c>
      <c r="I440" s="7" t="s">
        <v>15</v>
      </c>
      <c r="J440" s="7" t="s">
        <v>24</v>
      </c>
      <c r="K440" s="78">
        <f t="shared" si="14"/>
        <v>35001</v>
      </c>
      <c r="L440" s="46" t="s">
        <v>2575</v>
      </c>
      <c r="M440" s="7" t="s">
        <v>2576</v>
      </c>
      <c r="N440" s="11" t="s">
        <v>2266</v>
      </c>
      <c r="O440" s="7" t="s">
        <v>2577</v>
      </c>
      <c r="P440" s="10"/>
      <c r="Q440" s="10" t="s">
        <v>2907</v>
      </c>
      <c r="R440" s="10" t="s">
        <v>5164</v>
      </c>
      <c r="S440" s="62">
        <v>0.5625</v>
      </c>
      <c r="T440" s="57"/>
      <c r="U440" s="6" t="str">
        <f t="shared" si="15"/>
        <v>Đại Học Hàng Hải - HTQT 3 (Không lấy phiếu điểm)</v>
      </c>
    </row>
    <row r="441" spans="1:21" ht="24.75" customHeight="1">
      <c r="A441" s="2">
        <v>437</v>
      </c>
      <c r="B441" s="9" t="s">
        <v>1749</v>
      </c>
      <c r="C441" s="9" t="s">
        <v>1750</v>
      </c>
      <c r="D441" s="9" t="s">
        <v>3346</v>
      </c>
      <c r="E441" s="9" t="s">
        <v>4080</v>
      </c>
      <c r="F441" s="9" t="s">
        <v>4822</v>
      </c>
      <c r="G441" s="9" t="e">
        <f>VLOOKUP($F$5:$F$749,'[1]ARRESTATION'!E$2:E$2846,1,0)</f>
        <v>#N/A</v>
      </c>
      <c r="H441" s="7" t="s">
        <v>44</v>
      </c>
      <c r="I441" s="7" t="s">
        <v>13</v>
      </c>
      <c r="J441" s="7" t="s">
        <v>29</v>
      </c>
      <c r="K441" s="78">
        <f t="shared" si="14"/>
        <v>35739</v>
      </c>
      <c r="L441" s="45" t="s">
        <v>1751</v>
      </c>
      <c r="M441" s="7" t="s">
        <v>1752</v>
      </c>
      <c r="N441" s="11" t="s">
        <v>657</v>
      </c>
      <c r="O441" s="7" t="s">
        <v>1753</v>
      </c>
      <c r="P441" s="10"/>
      <c r="Q441" s="10" t="s">
        <v>2907</v>
      </c>
      <c r="R441" s="10" t="s">
        <v>5164</v>
      </c>
      <c r="S441" s="62">
        <v>0.5625</v>
      </c>
      <c r="T441" s="57"/>
      <c r="U441" s="6" t="str">
        <f t="shared" si="15"/>
        <v>Đại Học Hàng Hải - HTQT 3 (Không lấy phiếu điểm)</v>
      </c>
    </row>
    <row r="442" spans="1:21" ht="24.75" customHeight="1">
      <c r="A442" s="2">
        <v>438</v>
      </c>
      <c r="B442" s="9" t="s">
        <v>2317</v>
      </c>
      <c r="C442" s="9" t="s">
        <v>1374</v>
      </c>
      <c r="D442" s="9" t="s">
        <v>3347</v>
      </c>
      <c r="E442" s="9" t="s">
        <v>4081</v>
      </c>
      <c r="F442" s="9" t="s">
        <v>4823</v>
      </c>
      <c r="G442" s="9" t="e">
        <f>VLOOKUP($F$5:$F$749,'[1]ARRESTATION'!E$2:E$2846,1,0)</f>
        <v>#N/A</v>
      </c>
      <c r="H442" s="7" t="s">
        <v>1029</v>
      </c>
      <c r="I442" s="7" t="s">
        <v>44</v>
      </c>
      <c r="J442" s="7" t="s">
        <v>27</v>
      </c>
      <c r="K442" s="78">
        <f t="shared" si="14"/>
        <v>35216</v>
      </c>
      <c r="L442" s="46" t="s">
        <v>2318</v>
      </c>
      <c r="M442" s="7" t="s">
        <v>2319</v>
      </c>
      <c r="N442" s="11" t="s">
        <v>1657</v>
      </c>
      <c r="O442" s="7" t="s">
        <v>2320</v>
      </c>
      <c r="P442" s="10"/>
      <c r="Q442" s="10" t="s">
        <v>2907</v>
      </c>
      <c r="R442" s="10" t="s">
        <v>5164</v>
      </c>
      <c r="S442" s="62">
        <v>0.5625</v>
      </c>
      <c r="T442" s="57"/>
      <c r="U442" s="6" t="str">
        <f t="shared" si="15"/>
        <v>Đại Học Hàng Hải - HTQT 3 (Không lấy phiếu điểm)</v>
      </c>
    </row>
    <row r="443" spans="1:21" ht="24.75" customHeight="1">
      <c r="A443" s="2">
        <v>439</v>
      </c>
      <c r="B443" s="9" t="s">
        <v>36</v>
      </c>
      <c r="C443" s="9" t="s">
        <v>78</v>
      </c>
      <c r="D443" s="9" t="s">
        <v>3348</v>
      </c>
      <c r="E443" s="9" t="s">
        <v>4082</v>
      </c>
      <c r="F443" s="9" t="s">
        <v>4824</v>
      </c>
      <c r="G443" s="9" t="e">
        <f>VLOOKUP($F$5:$F$749,'[1]ARRESTATION'!E$2:E$2846,1,0)</f>
        <v>#N/A</v>
      </c>
      <c r="H443" s="7" t="s">
        <v>74</v>
      </c>
      <c r="I443" s="7" t="s">
        <v>45</v>
      </c>
      <c r="J443" s="7" t="s">
        <v>29</v>
      </c>
      <c r="K443" s="78">
        <f t="shared" si="14"/>
        <v>35512</v>
      </c>
      <c r="L443" s="46" t="s">
        <v>240</v>
      </c>
      <c r="M443" s="7" t="s">
        <v>241</v>
      </c>
      <c r="N443" s="11" t="s">
        <v>80</v>
      </c>
      <c r="O443" s="7" t="s">
        <v>242</v>
      </c>
      <c r="P443" s="10"/>
      <c r="Q443" s="10" t="s">
        <v>2907</v>
      </c>
      <c r="R443" s="10" t="s">
        <v>5164</v>
      </c>
      <c r="S443" s="62">
        <v>0.5625</v>
      </c>
      <c r="T443" s="57"/>
      <c r="U443" s="6" t="str">
        <f t="shared" si="15"/>
        <v>Đại Học Hàng Hải - HTQT 3 (Không lấy phiếu điểm)</v>
      </c>
    </row>
    <row r="444" spans="1:21" ht="24.75" customHeight="1">
      <c r="A444" s="2">
        <v>440</v>
      </c>
      <c r="B444" s="9" t="s">
        <v>1538</v>
      </c>
      <c r="C444" s="9" t="s">
        <v>78</v>
      </c>
      <c r="D444" s="9" t="s">
        <v>3349</v>
      </c>
      <c r="E444" s="9" t="s">
        <v>4083</v>
      </c>
      <c r="F444" s="9" t="s">
        <v>4825</v>
      </c>
      <c r="G444" s="9" t="e">
        <f>VLOOKUP($F$5:$F$749,'[1]ARRESTATION'!E$2:E$2846,1,0)</f>
        <v>#N/A</v>
      </c>
      <c r="H444" s="4" t="s">
        <v>18</v>
      </c>
      <c r="I444" s="4" t="s">
        <v>19</v>
      </c>
      <c r="J444" s="4" t="s">
        <v>25</v>
      </c>
      <c r="K444" s="78">
        <f t="shared" si="14"/>
        <v>36149</v>
      </c>
      <c r="L444" s="42" t="s">
        <v>1539</v>
      </c>
      <c r="M444" s="4" t="s">
        <v>1540</v>
      </c>
      <c r="N444" s="4" t="s">
        <v>809</v>
      </c>
      <c r="O444" s="4" t="s">
        <v>1541</v>
      </c>
      <c r="P444" s="10"/>
      <c r="Q444" s="10" t="s">
        <v>2907</v>
      </c>
      <c r="R444" s="10" t="s">
        <v>5164</v>
      </c>
      <c r="S444" s="62">
        <v>0.5625</v>
      </c>
      <c r="T444" s="57"/>
      <c r="U444" s="6" t="str">
        <f t="shared" si="15"/>
        <v>Đại Học Hàng Hải - HTQT 3 (Không lấy phiếu điểm)</v>
      </c>
    </row>
    <row r="445" spans="1:21" ht="24.75" customHeight="1">
      <c r="A445" s="2">
        <v>441</v>
      </c>
      <c r="B445" s="9" t="s">
        <v>2370</v>
      </c>
      <c r="C445" s="9" t="s">
        <v>78</v>
      </c>
      <c r="D445" s="9" t="s">
        <v>3350</v>
      </c>
      <c r="E445" s="9" t="s">
        <v>4084</v>
      </c>
      <c r="F445" s="9" t="s">
        <v>4826</v>
      </c>
      <c r="G445" s="9" t="e">
        <f>VLOOKUP($F$5:$F$749,'[1]ARRESTATION'!E$2:E$2846,1,0)</f>
        <v>#N/A</v>
      </c>
      <c r="H445" s="7" t="s">
        <v>13</v>
      </c>
      <c r="I445" s="7" t="s">
        <v>48</v>
      </c>
      <c r="J445" s="7" t="s">
        <v>24</v>
      </c>
      <c r="K445" s="78">
        <f t="shared" si="14"/>
        <v>34922</v>
      </c>
      <c r="L445" s="46" t="s">
        <v>2371</v>
      </c>
      <c r="M445" s="7" t="s">
        <v>2372</v>
      </c>
      <c r="N445" s="11" t="s">
        <v>2373</v>
      </c>
      <c r="O445" s="7" t="s">
        <v>2374</v>
      </c>
      <c r="P445" s="10"/>
      <c r="Q445" s="10" t="s">
        <v>2907</v>
      </c>
      <c r="R445" s="10" t="s">
        <v>5164</v>
      </c>
      <c r="S445" s="62">
        <v>0.5625</v>
      </c>
      <c r="T445" s="57"/>
      <c r="U445" s="6" t="str">
        <f t="shared" si="15"/>
        <v>Đại Học Hàng Hải - HTQT 3 (Không lấy phiếu điểm)</v>
      </c>
    </row>
    <row r="446" spans="1:21" ht="24.75" customHeight="1">
      <c r="A446" s="2">
        <v>442</v>
      </c>
      <c r="B446" s="9" t="s">
        <v>830</v>
      </c>
      <c r="C446" s="9" t="s">
        <v>78</v>
      </c>
      <c r="D446" s="9" t="s">
        <v>3351</v>
      </c>
      <c r="E446" s="9" t="s">
        <v>4085</v>
      </c>
      <c r="F446" s="9" t="s">
        <v>4827</v>
      </c>
      <c r="G446" s="9" t="e">
        <f>VLOOKUP($F$5:$F$749,'[1]ARRESTATION'!E$2:E$2846,1,0)</f>
        <v>#N/A</v>
      </c>
      <c r="H446" s="7" t="s">
        <v>18</v>
      </c>
      <c r="I446" s="7" t="s">
        <v>13</v>
      </c>
      <c r="J446" s="7" t="s">
        <v>29</v>
      </c>
      <c r="K446" s="78">
        <f t="shared" si="14"/>
        <v>35754</v>
      </c>
      <c r="L446" s="46" t="s">
        <v>2581</v>
      </c>
      <c r="M446" s="7" t="s">
        <v>2582</v>
      </c>
      <c r="N446" s="11" t="s">
        <v>2348</v>
      </c>
      <c r="O446" s="7" t="s">
        <v>2583</v>
      </c>
      <c r="P446" s="10"/>
      <c r="Q446" s="10" t="s">
        <v>2907</v>
      </c>
      <c r="R446" s="10" t="s">
        <v>5164</v>
      </c>
      <c r="S446" s="62">
        <v>0.5625</v>
      </c>
      <c r="T446" s="57"/>
      <c r="U446" s="6" t="str">
        <f t="shared" si="15"/>
        <v>Đại Học Hàng Hải - HTQT 3 (Không lấy phiếu điểm)</v>
      </c>
    </row>
    <row r="447" spans="1:21" ht="24.75" customHeight="1">
      <c r="A447" s="2">
        <v>443</v>
      </c>
      <c r="B447" s="9" t="s">
        <v>276</v>
      </c>
      <c r="C447" s="9" t="s">
        <v>423</v>
      </c>
      <c r="D447" s="9" t="s">
        <v>3352</v>
      </c>
      <c r="E447" s="9" t="s">
        <v>4086</v>
      </c>
      <c r="F447" s="9" t="s">
        <v>4828</v>
      </c>
      <c r="G447" s="9" t="e">
        <f>VLOOKUP($F$5:$F$749,'[1]ARRESTATION'!E$2:E$2846,1,0)</f>
        <v>#N/A</v>
      </c>
      <c r="H447" s="7" t="s">
        <v>21</v>
      </c>
      <c r="I447" s="7" t="s">
        <v>15</v>
      </c>
      <c r="J447" s="7" t="s">
        <v>29</v>
      </c>
      <c r="K447" s="78">
        <f t="shared" si="14"/>
        <v>35733</v>
      </c>
      <c r="L447" s="45" t="s">
        <v>424</v>
      </c>
      <c r="M447" s="7" t="s">
        <v>425</v>
      </c>
      <c r="N447" s="11" t="s">
        <v>280</v>
      </c>
      <c r="O447" s="7" t="s">
        <v>426</v>
      </c>
      <c r="P447" s="10"/>
      <c r="Q447" s="10" t="s">
        <v>2907</v>
      </c>
      <c r="R447" s="10" t="s">
        <v>5164</v>
      </c>
      <c r="S447" s="62">
        <v>0.5625</v>
      </c>
      <c r="T447" s="57"/>
      <c r="U447" s="6" t="str">
        <f t="shared" si="15"/>
        <v>Đại Học Hàng Hải - HTQT 3 (Không lấy phiếu điểm)</v>
      </c>
    </row>
    <row r="448" spans="1:21" ht="24.75" customHeight="1">
      <c r="A448" s="2">
        <v>444</v>
      </c>
      <c r="B448" s="9" t="s">
        <v>512</v>
      </c>
      <c r="C448" s="9" t="s">
        <v>423</v>
      </c>
      <c r="D448" s="9" t="s">
        <v>3353</v>
      </c>
      <c r="E448" s="9" t="s">
        <v>4087</v>
      </c>
      <c r="F448" s="9" t="s">
        <v>4829</v>
      </c>
      <c r="G448" s="9" t="e">
        <f>VLOOKUP($F$5:$F$749,'[1]ARRESTATION'!E$2:E$2846,1,0)</f>
        <v>#N/A</v>
      </c>
      <c r="H448" s="7" t="s">
        <v>13</v>
      </c>
      <c r="I448" s="7" t="s">
        <v>45</v>
      </c>
      <c r="J448" s="7" t="s">
        <v>27</v>
      </c>
      <c r="K448" s="78">
        <f t="shared" si="14"/>
        <v>35135</v>
      </c>
      <c r="L448" s="45" t="s">
        <v>513</v>
      </c>
      <c r="M448" s="7" t="s">
        <v>514</v>
      </c>
      <c r="N448" s="11" t="s">
        <v>448</v>
      </c>
      <c r="O448" s="7" t="s">
        <v>515</v>
      </c>
      <c r="P448" s="10"/>
      <c r="Q448" s="10" t="s">
        <v>2907</v>
      </c>
      <c r="R448" s="10" t="s">
        <v>5164</v>
      </c>
      <c r="S448" s="62">
        <v>0.5625</v>
      </c>
      <c r="T448" s="57"/>
      <c r="U448" s="6" t="str">
        <f t="shared" si="15"/>
        <v>Đại Học Hàng Hải - HTQT 3 (Không lấy phiếu điểm)</v>
      </c>
    </row>
    <row r="449" spans="1:21" ht="24.75" customHeight="1">
      <c r="A449" s="2">
        <v>445</v>
      </c>
      <c r="B449" s="9" t="s">
        <v>1507</v>
      </c>
      <c r="C449" s="9" t="s">
        <v>423</v>
      </c>
      <c r="D449" s="9" t="s">
        <v>3354</v>
      </c>
      <c r="E449" s="9" t="s">
        <v>4088</v>
      </c>
      <c r="F449" s="9" t="s">
        <v>4830</v>
      </c>
      <c r="G449" s="9" t="e">
        <f>VLOOKUP($F$5:$F$749,'[1]ARRESTATION'!E$2:E$2846,1,0)</f>
        <v>#N/A</v>
      </c>
      <c r="H449" s="7" t="s">
        <v>21</v>
      </c>
      <c r="I449" s="52" t="s">
        <v>2925</v>
      </c>
      <c r="J449" s="7" t="s">
        <v>27</v>
      </c>
      <c r="K449" s="78">
        <f t="shared" si="14"/>
        <v>35215</v>
      </c>
      <c r="L449" s="45" t="s">
        <v>1508</v>
      </c>
      <c r="M449" s="7" t="s">
        <v>1509</v>
      </c>
      <c r="N449" s="11" t="s">
        <v>1510</v>
      </c>
      <c r="O449" s="7" t="s">
        <v>1511</v>
      </c>
      <c r="P449" s="10"/>
      <c r="Q449" s="10" t="s">
        <v>2907</v>
      </c>
      <c r="R449" s="10" t="s">
        <v>5164</v>
      </c>
      <c r="S449" s="62">
        <v>0.5625</v>
      </c>
      <c r="T449" s="57"/>
      <c r="U449" s="6" t="str">
        <f t="shared" si="15"/>
        <v>Đại Học Hàng Hải - HTQT 3 (Không lấy phiếu điểm)</v>
      </c>
    </row>
    <row r="450" spans="1:21" ht="24.75" customHeight="1">
      <c r="A450" s="2">
        <v>446</v>
      </c>
      <c r="B450" s="9" t="s">
        <v>1776</v>
      </c>
      <c r="C450" s="9" t="s">
        <v>423</v>
      </c>
      <c r="D450" s="9" t="s">
        <v>3355</v>
      </c>
      <c r="E450" s="9" t="s">
        <v>4089</v>
      </c>
      <c r="F450" s="9" t="s">
        <v>4831</v>
      </c>
      <c r="G450" s="9" t="e">
        <f>VLOOKUP($F$5:$F$749,'[1]ARRESTATION'!E$2:E$2846,1,0)</f>
        <v>#N/A</v>
      </c>
      <c r="H450" s="7" t="s">
        <v>32</v>
      </c>
      <c r="I450" s="7" t="s">
        <v>13</v>
      </c>
      <c r="J450" s="7" t="s">
        <v>26</v>
      </c>
      <c r="K450" s="78">
        <f t="shared" si="14"/>
        <v>36488</v>
      </c>
      <c r="L450" s="45" t="s">
        <v>1777</v>
      </c>
      <c r="M450" s="7" t="s">
        <v>1778</v>
      </c>
      <c r="N450" s="11" t="s">
        <v>1779</v>
      </c>
      <c r="O450" s="7" t="s">
        <v>1780</v>
      </c>
      <c r="P450" s="10"/>
      <c r="Q450" s="10" t="s">
        <v>2907</v>
      </c>
      <c r="R450" s="10" t="s">
        <v>5164</v>
      </c>
      <c r="S450" s="62">
        <v>0.5625</v>
      </c>
      <c r="T450" s="57"/>
      <c r="U450" s="6" t="str">
        <f t="shared" si="15"/>
        <v>Đại Học Hàng Hải - HTQT 3 (Không lấy phiếu điểm)</v>
      </c>
    </row>
    <row r="451" spans="1:21" ht="24.75" customHeight="1">
      <c r="A451" s="2">
        <v>447</v>
      </c>
      <c r="B451" s="9" t="s">
        <v>2157</v>
      </c>
      <c r="C451" s="9" t="s">
        <v>423</v>
      </c>
      <c r="D451" s="9" t="s">
        <v>3356</v>
      </c>
      <c r="E451" s="9" t="s">
        <v>4090</v>
      </c>
      <c r="F451" s="9" t="s">
        <v>4832</v>
      </c>
      <c r="G451" s="9" t="e">
        <f>VLOOKUP($F$5:$F$749,'[1]ARRESTATION'!E$2:E$2846,1,0)</f>
        <v>#N/A</v>
      </c>
      <c r="H451" s="4" t="s">
        <v>17</v>
      </c>
      <c r="I451" s="4" t="s">
        <v>15</v>
      </c>
      <c r="J451" s="4" t="s">
        <v>82</v>
      </c>
      <c r="K451" s="78">
        <f t="shared" si="14"/>
        <v>36813</v>
      </c>
      <c r="L451" s="43" t="s">
        <v>2158</v>
      </c>
      <c r="M451" s="4" t="s">
        <v>2159</v>
      </c>
      <c r="N451" s="4" t="s">
        <v>360</v>
      </c>
      <c r="O451" s="4" t="s">
        <v>2160</v>
      </c>
      <c r="P451" s="10"/>
      <c r="Q451" s="10" t="s">
        <v>2907</v>
      </c>
      <c r="R451" s="10" t="s">
        <v>5164</v>
      </c>
      <c r="S451" s="62">
        <v>0.5625</v>
      </c>
      <c r="T451" s="57"/>
      <c r="U451" s="6" t="str">
        <f t="shared" si="15"/>
        <v>Đại Học Hàng Hải - HTQT 3 (Không lấy phiếu điểm)</v>
      </c>
    </row>
    <row r="452" spans="1:21" ht="24.75" customHeight="1">
      <c r="A452" s="2">
        <v>448</v>
      </c>
      <c r="B452" s="9" t="s">
        <v>471</v>
      </c>
      <c r="C452" s="9" t="s">
        <v>472</v>
      </c>
      <c r="D452" s="9" t="s">
        <v>3357</v>
      </c>
      <c r="E452" s="9" t="s">
        <v>4091</v>
      </c>
      <c r="F452" s="9" t="s">
        <v>4833</v>
      </c>
      <c r="G452" s="9" t="e">
        <f>VLOOKUP($F$5:$F$749,'[1]ARRESTATION'!E$2:E$2846,1,0)</f>
        <v>#N/A</v>
      </c>
      <c r="H452" s="4" t="s">
        <v>58</v>
      </c>
      <c r="I452" s="4" t="s">
        <v>34</v>
      </c>
      <c r="J452" s="4" t="s">
        <v>28</v>
      </c>
      <c r="K452" s="78">
        <f t="shared" si="14"/>
        <v>34393</v>
      </c>
      <c r="L452" s="43" t="s">
        <v>467</v>
      </c>
      <c r="M452" s="4" t="s">
        <v>468</v>
      </c>
      <c r="N452" s="4" t="s">
        <v>469</v>
      </c>
      <c r="O452" s="4" t="s">
        <v>470</v>
      </c>
      <c r="P452" s="10"/>
      <c r="Q452" s="10" t="s">
        <v>2907</v>
      </c>
      <c r="R452" s="10" t="s">
        <v>5164</v>
      </c>
      <c r="S452" s="62">
        <v>0.5625</v>
      </c>
      <c r="T452" s="57"/>
      <c r="U452" s="6" t="str">
        <f t="shared" si="15"/>
        <v>Đại Học Hàng Hải - HTQT 3 (Không lấy phiếu điểm)</v>
      </c>
    </row>
    <row r="453" spans="1:21" ht="24.75" customHeight="1">
      <c r="A453" s="2">
        <v>449</v>
      </c>
      <c r="B453" s="9" t="s">
        <v>955</v>
      </c>
      <c r="C453" s="9" t="s">
        <v>472</v>
      </c>
      <c r="D453" s="9" t="s">
        <v>3358</v>
      </c>
      <c r="E453" s="9" t="s">
        <v>4092</v>
      </c>
      <c r="F453" s="9" t="s">
        <v>4834</v>
      </c>
      <c r="G453" s="9" t="e">
        <f>VLOOKUP($F$5:$F$749,'[1]ARRESTATION'!E$2:E$2846,1,0)</f>
        <v>#N/A</v>
      </c>
      <c r="H453" s="7" t="s">
        <v>20</v>
      </c>
      <c r="I453" s="7" t="s">
        <v>13</v>
      </c>
      <c r="J453" s="7" t="s">
        <v>24</v>
      </c>
      <c r="K453" s="78">
        <f t="shared" si="14"/>
        <v>35029</v>
      </c>
      <c r="L453" s="45" t="s">
        <v>1517</v>
      </c>
      <c r="M453" s="7" t="s">
        <v>1518</v>
      </c>
      <c r="N453" s="11" t="s">
        <v>1519</v>
      </c>
      <c r="O453" s="7" t="s">
        <v>1520</v>
      </c>
      <c r="P453" s="10"/>
      <c r="Q453" s="10" t="s">
        <v>2907</v>
      </c>
      <c r="R453" s="10" t="s">
        <v>5164</v>
      </c>
      <c r="S453" s="62">
        <v>0.5625</v>
      </c>
      <c r="T453" s="57"/>
      <c r="U453" s="6" t="str">
        <f t="shared" si="15"/>
        <v>Đại Học Hàng Hải - HTQT 3 (Không lấy phiếu điểm)</v>
      </c>
    </row>
    <row r="454" spans="1:21" ht="24.75" customHeight="1">
      <c r="A454" s="2">
        <v>450</v>
      </c>
      <c r="B454" s="9" t="s">
        <v>53</v>
      </c>
      <c r="C454" s="9" t="s">
        <v>472</v>
      </c>
      <c r="D454" s="9" t="s">
        <v>3359</v>
      </c>
      <c r="E454" s="9" t="s">
        <v>4093</v>
      </c>
      <c r="F454" s="9" t="s">
        <v>4835</v>
      </c>
      <c r="G454" s="9" t="e">
        <f>VLOOKUP($F$5:$F$749,'[1]ARRESTATION'!E$2:E$2846,1,0)</f>
        <v>#N/A</v>
      </c>
      <c r="H454" s="7" t="s">
        <v>68</v>
      </c>
      <c r="I454" s="7" t="s">
        <v>15</v>
      </c>
      <c r="J454" s="7" t="s">
        <v>28</v>
      </c>
      <c r="K454" s="78">
        <f t="shared" si="14"/>
        <v>34608</v>
      </c>
      <c r="L454" s="45" t="s">
        <v>1569</v>
      </c>
      <c r="M454" s="7" t="s">
        <v>1570</v>
      </c>
      <c r="N454" s="11" t="s">
        <v>1568</v>
      </c>
      <c r="O454" s="7" t="s">
        <v>1571</v>
      </c>
      <c r="P454" s="10"/>
      <c r="Q454" s="10" t="s">
        <v>2907</v>
      </c>
      <c r="R454" s="10" t="s">
        <v>5164</v>
      </c>
      <c r="S454" s="62">
        <v>0.5625</v>
      </c>
      <c r="T454" s="57"/>
      <c r="U454" s="6" t="str">
        <f t="shared" si="15"/>
        <v>Đại Học Hàng Hải - HTQT 3 (Không lấy phiếu điểm)</v>
      </c>
    </row>
    <row r="455" spans="1:21" ht="24.75" customHeight="1">
      <c r="A455" s="2">
        <v>451</v>
      </c>
      <c r="B455" s="9" t="s">
        <v>1403</v>
      </c>
      <c r="C455" s="9" t="s">
        <v>472</v>
      </c>
      <c r="D455" s="9" t="s">
        <v>3360</v>
      </c>
      <c r="E455" s="9" t="s">
        <v>4094</v>
      </c>
      <c r="F455" s="9" t="s">
        <v>4836</v>
      </c>
      <c r="G455" s="9" t="e">
        <f>VLOOKUP($F$5:$F$749,'[1]ARRESTATION'!E$2:E$2846,1,0)</f>
        <v>#N/A</v>
      </c>
      <c r="H455" s="7" t="s">
        <v>42</v>
      </c>
      <c r="I455" s="7" t="s">
        <v>46</v>
      </c>
      <c r="J455" s="7" t="s">
        <v>27</v>
      </c>
      <c r="K455" s="78">
        <f t="shared" si="14"/>
        <v>35264</v>
      </c>
      <c r="L455" s="45" t="s">
        <v>1580</v>
      </c>
      <c r="M455" s="7" t="s">
        <v>1581</v>
      </c>
      <c r="N455" s="11" t="s">
        <v>1579</v>
      </c>
      <c r="O455" s="7" t="s">
        <v>1582</v>
      </c>
      <c r="P455" s="10"/>
      <c r="Q455" s="10" t="s">
        <v>2907</v>
      </c>
      <c r="R455" s="10" t="s">
        <v>5164</v>
      </c>
      <c r="S455" s="62">
        <v>0.5625</v>
      </c>
      <c r="T455" s="57"/>
      <c r="U455" s="6" t="str">
        <f t="shared" si="15"/>
        <v>Đại Học Hàng Hải - HTQT 3 (Không lấy phiếu điểm)</v>
      </c>
    </row>
    <row r="456" spans="1:21" ht="24.75" customHeight="1">
      <c r="A456" s="2">
        <v>452</v>
      </c>
      <c r="B456" s="9" t="s">
        <v>1838</v>
      </c>
      <c r="C456" s="9" t="s">
        <v>472</v>
      </c>
      <c r="D456" s="9" t="s">
        <v>3361</v>
      </c>
      <c r="E456" s="9" t="s">
        <v>4095</v>
      </c>
      <c r="F456" s="9" t="s">
        <v>4837</v>
      </c>
      <c r="G456" s="9" t="e">
        <f>VLOOKUP($F$5:$F$749,'[1]ARRESTATION'!E$2:E$2846,1,0)</f>
        <v>#N/A</v>
      </c>
      <c r="H456" s="7" t="s">
        <v>17</v>
      </c>
      <c r="I456" s="7" t="s">
        <v>13</v>
      </c>
      <c r="J456" s="7" t="s">
        <v>27</v>
      </c>
      <c r="K456" s="78">
        <f t="shared" si="14"/>
        <v>35383</v>
      </c>
      <c r="L456" s="46" t="s">
        <v>1839</v>
      </c>
      <c r="M456" s="7" t="s">
        <v>1840</v>
      </c>
      <c r="N456" s="11" t="s">
        <v>1841</v>
      </c>
      <c r="O456" s="7" t="s">
        <v>1842</v>
      </c>
      <c r="P456" s="10"/>
      <c r="Q456" s="10" t="s">
        <v>2907</v>
      </c>
      <c r="R456" s="10" t="s">
        <v>5164</v>
      </c>
      <c r="S456" s="62">
        <v>0.5625</v>
      </c>
      <c r="T456" s="57"/>
      <c r="U456" s="6" t="str">
        <f t="shared" si="15"/>
        <v>Đại Học Hàng Hải - HTQT 3 (Không lấy phiếu điểm)</v>
      </c>
    </row>
    <row r="457" spans="1:21" ht="24.75" customHeight="1">
      <c r="A457" s="2">
        <v>453</v>
      </c>
      <c r="B457" s="3" t="s">
        <v>395</v>
      </c>
      <c r="C457" s="3" t="s">
        <v>472</v>
      </c>
      <c r="D457" s="9" t="s">
        <v>3362</v>
      </c>
      <c r="E457" s="9" t="s">
        <v>4096</v>
      </c>
      <c r="F457" s="9" t="s">
        <v>4838</v>
      </c>
      <c r="G457" s="9" t="e">
        <f>VLOOKUP($F$5:$F$749,'[1]ARRESTATION'!E$2:E$2846,1,0)</f>
        <v>#N/A</v>
      </c>
      <c r="H457" s="4" t="s">
        <v>1029</v>
      </c>
      <c r="I457" s="4" t="s">
        <v>46</v>
      </c>
      <c r="J457" s="4" t="s">
        <v>24</v>
      </c>
      <c r="K457" s="78">
        <f t="shared" si="14"/>
        <v>34911</v>
      </c>
      <c r="L457" s="42" t="s">
        <v>1932</v>
      </c>
      <c r="M457" s="4" t="s">
        <v>1933</v>
      </c>
      <c r="N457" s="2" t="s">
        <v>1934</v>
      </c>
      <c r="O457" s="7" t="s">
        <v>1935</v>
      </c>
      <c r="P457" s="5"/>
      <c r="Q457" s="10" t="s">
        <v>2907</v>
      </c>
      <c r="R457" s="10" t="s">
        <v>5164</v>
      </c>
      <c r="S457" s="62">
        <v>0.5625</v>
      </c>
      <c r="T457" s="57"/>
      <c r="U457" s="6" t="str">
        <f t="shared" si="15"/>
        <v>Đại Học Hàng Hải - HTQT 3 (Không lấy phiếu điểm)</v>
      </c>
    </row>
    <row r="458" spans="1:21" ht="24.75" customHeight="1">
      <c r="A458" s="2">
        <v>454</v>
      </c>
      <c r="B458" s="3" t="s">
        <v>1320</v>
      </c>
      <c r="C458" s="3" t="s">
        <v>472</v>
      </c>
      <c r="D458" s="9" t="s">
        <v>3363</v>
      </c>
      <c r="E458" s="9" t="s">
        <v>4097</v>
      </c>
      <c r="F458" s="9" t="s">
        <v>4839</v>
      </c>
      <c r="G458" s="9" t="e">
        <f>VLOOKUP($F$5:$F$749,'[1]ARRESTATION'!E$2:E$2846,1,0)</f>
        <v>#N/A</v>
      </c>
      <c r="H458" s="4" t="s">
        <v>86</v>
      </c>
      <c r="I458" s="4" t="s">
        <v>12</v>
      </c>
      <c r="J458" s="4" t="s">
        <v>27</v>
      </c>
      <c r="K458" s="78">
        <f t="shared" si="14"/>
        <v>35229</v>
      </c>
      <c r="L458" s="43" t="s">
        <v>2096</v>
      </c>
      <c r="M458" s="4" t="s">
        <v>2097</v>
      </c>
      <c r="N458" s="2" t="s">
        <v>1637</v>
      </c>
      <c r="O458" s="7" t="s">
        <v>2098</v>
      </c>
      <c r="P458" s="5"/>
      <c r="Q458" s="10" t="s">
        <v>2907</v>
      </c>
      <c r="R458" s="10" t="s">
        <v>5164</v>
      </c>
      <c r="S458" s="62">
        <v>0.5625</v>
      </c>
      <c r="T458" s="57"/>
      <c r="U458" s="6" t="str">
        <f t="shared" si="15"/>
        <v>Đại Học Hàng Hải - HTQT 3 (Không lấy phiếu điểm)</v>
      </c>
    </row>
    <row r="459" spans="1:21" ht="24.75" customHeight="1">
      <c r="A459" s="2">
        <v>455</v>
      </c>
      <c r="B459" s="9" t="s">
        <v>2000</v>
      </c>
      <c r="C459" s="9" t="s">
        <v>472</v>
      </c>
      <c r="D459" s="9" t="s">
        <v>3364</v>
      </c>
      <c r="E459" s="9" t="s">
        <v>4098</v>
      </c>
      <c r="F459" s="9" t="s">
        <v>4840</v>
      </c>
      <c r="G459" s="9" t="e">
        <f>VLOOKUP($F$5:$F$749,'[1]ARRESTATION'!E$2:E$2846,1,0)</f>
        <v>#N/A</v>
      </c>
      <c r="H459" s="7" t="s">
        <v>729</v>
      </c>
      <c r="I459" s="7" t="s">
        <v>44</v>
      </c>
      <c r="J459" s="7" t="s">
        <v>24</v>
      </c>
      <c r="K459" s="78">
        <f t="shared" si="14"/>
        <v>34838</v>
      </c>
      <c r="L459" s="46" t="s">
        <v>2357</v>
      </c>
      <c r="M459" s="7" t="s">
        <v>2358</v>
      </c>
      <c r="N459" s="11" t="s">
        <v>304</v>
      </c>
      <c r="O459" s="7" t="s">
        <v>2359</v>
      </c>
      <c r="P459" s="10"/>
      <c r="Q459" s="10" t="s">
        <v>2907</v>
      </c>
      <c r="R459" s="10" t="s">
        <v>5164</v>
      </c>
      <c r="S459" s="62">
        <v>0.5625</v>
      </c>
      <c r="T459" s="57"/>
      <c r="U459" s="6" t="str">
        <f t="shared" si="15"/>
        <v>Đại Học Hàng Hải - HTQT 3 (Không lấy phiếu điểm)</v>
      </c>
    </row>
    <row r="460" spans="1:21" ht="24.75" customHeight="1">
      <c r="A460" s="2">
        <v>456</v>
      </c>
      <c r="B460" s="9" t="s">
        <v>2421</v>
      </c>
      <c r="C460" s="9" t="s">
        <v>472</v>
      </c>
      <c r="D460" s="9" t="s">
        <v>3365</v>
      </c>
      <c r="E460" s="9" t="s">
        <v>4099</v>
      </c>
      <c r="F460" s="9" t="s">
        <v>4841</v>
      </c>
      <c r="G460" s="9" t="e">
        <f>VLOOKUP($F$5:$F$749,'[1]ARRESTATION'!E$2:E$2846,1,0)</f>
        <v>#N/A</v>
      </c>
      <c r="H460" s="7" t="s">
        <v>729</v>
      </c>
      <c r="I460" s="7" t="s">
        <v>44</v>
      </c>
      <c r="J460" s="7" t="s">
        <v>24</v>
      </c>
      <c r="K460" s="78">
        <f t="shared" si="14"/>
        <v>34838</v>
      </c>
      <c r="L460" s="46" t="s">
        <v>2422</v>
      </c>
      <c r="M460" s="7" t="s">
        <v>2423</v>
      </c>
      <c r="N460" s="11" t="s">
        <v>2424</v>
      </c>
      <c r="O460" s="7" t="s">
        <v>2425</v>
      </c>
      <c r="P460" s="10"/>
      <c r="Q460" s="10" t="s">
        <v>2907</v>
      </c>
      <c r="R460" s="10" t="s">
        <v>5164</v>
      </c>
      <c r="S460" s="62">
        <v>0.5625</v>
      </c>
      <c r="T460" s="57"/>
      <c r="U460" s="6" t="str">
        <f t="shared" si="15"/>
        <v>Đại Học Hàng Hải - HTQT 3 (Không lấy phiếu điểm)</v>
      </c>
    </row>
    <row r="461" spans="1:21" ht="24.75" customHeight="1">
      <c r="A461" s="2">
        <v>457</v>
      </c>
      <c r="B461" s="9" t="s">
        <v>339</v>
      </c>
      <c r="C461" s="9" t="s">
        <v>472</v>
      </c>
      <c r="D461" s="9" t="s">
        <v>3366</v>
      </c>
      <c r="E461" s="9" t="s">
        <v>4100</v>
      </c>
      <c r="F461" s="9" t="s">
        <v>4842</v>
      </c>
      <c r="G461" s="9" t="e">
        <f>VLOOKUP($F$5:$F$749,'[1]ARRESTATION'!E$2:E$2846,1,0)</f>
        <v>#N/A</v>
      </c>
      <c r="H461" s="7" t="s">
        <v>746</v>
      </c>
      <c r="I461" s="7" t="s">
        <v>22</v>
      </c>
      <c r="J461" s="7" t="s">
        <v>24</v>
      </c>
      <c r="K461" s="78">
        <f t="shared" si="14"/>
        <v>34805</v>
      </c>
      <c r="L461" s="46" t="s">
        <v>2478</v>
      </c>
      <c r="M461" s="7" t="s">
        <v>2479</v>
      </c>
      <c r="N461" s="11" t="s">
        <v>2480</v>
      </c>
      <c r="O461" s="7" t="s">
        <v>2481</v>
      </c>
      <c r="P461" s="10"/>
      <c r="Q461" s="10" t="s">
        <v>2907</v>
      </c>
      <c r="R461" s="10" t="s">
        <v>5164</v>
      </c>
      <c r="S461" s="62">
        <v>0.5625</v>
      </c>
      <c r="T461" s="57"/>
      <c r="U461" s="6" t="str">
        <f t="shared" si="15"/>
        <v>Đại Học Hàng Hải - HTQT 3 (Không lấy phiếu điểm)</v>
      </c>
    </row>
    <row r="462" spans="1:21" ht="24.75" customHeight="1">
      <c r="A462" s="2">
        <v>458</v>
      </c>
      <c r="B462" s="9" t="s">
        <v>1656</v>
      </c>
      <c r="C462" s="9" t="s">
        <v>472</v>
      </c>
      <c r="D462" s="9" t="s">
        <v>3368</v>
      </c>
      <c r="E462" s="9" t="s">
        <v>4102</v>
      </c>
      <c r="F462" s="9" t="s">
        <v>4844</v>
      </c>
      <c r="G462" s="9" t="e">
        <f>VLOOKUP($F$5:$F$749,'[1]ARRESTATION'!E$2:E$2846,1,0)</f>
        <v>#N/A</v>
      </c>
      <c r="H462" s="7" t="s">
        <v>68</v>
      </c>
      <c r="I462" s="7" t="s">
        <v>68</v>
      </c>
      <c r="J462" s="7" t="s">
        <v>25</v>
      </c>
      <c r="K462" s="78">
        <f t="shared" si="14"/>
        <v>35796</v>
      </c>
      <c r="L462" s="46" t="s">
        <v>2664</v>
      </c>
      <c r="M462" s="7" t="s">
        <v>2665</v>
      </c>
      <c r="N462" s="11" t="s">
        <v>2666</v>
      </c>
      <c r="O462" s="7" t="s">
        <v>2667</v>
      </c>
      <c r="P462" s="10"/>
      <c r="Q462" s="10" t="s">
        <v>2907</v>
      </c>
      <c r="R462" s="10" t="s">
        <v>5164</v>
      </c>
      <c r="S462" s="62">
        <v>0.5625</v>
      </c>
      <c r="T462" s="57"/>
      <c r="U462" s="6" t="str">
        <f t="shared" si="15"/>
        <v>Đại Học Hàng Hải - HTQT 3 (Không lấy phiếu điểm)</v>
      </c>
    </row>
    <row r="463" spans="1:21" ht="24.75" customHeight="1">
      <c r="A463" s="2">
        <v>459</v>
      </c>
      <c r="B463" s="9" t="s">
        <v>36</v>
      </c>
      <c r="C463" s="9" t="s">
        <v>472</v>
      </c>
      <c r="D463" s="9" t="s">
        <v>3369</v>
      </c>
      <c r="E463" s="9" t="s">
        <v>4103</v>
      </c>
      <c r="F463" s="9" t="s">
        <v>4845</v>
      </c>
      <c r="G463" s="9" t="e">
        <f>VLOOKUP($F$5:$F$749,'[1]ARRESTATION'!E$2:E$2846,1,0)</f>
        <v>#N/A</v>
      </c>
      <c r="H463" s="7" t="s">
        <v>729</v>
      </c>
      <c r="I463" s="7" t="s">
        <v>45</v>
      </c>
      <c r="J463" s="7" t="s">
        <v>28</v>
      </c>
      <c r="K463" s="78">
        <f t="shared" si="14"/>
        <v>34412</v>
      </c>
      <c r="L463" s="46" t="s">
        <v>2675</v>
      </c>
      <c r="M463" s="7" t="s">
        <v>2676</v>
      </c>
      <c r="N463" s="11" t="s">
        <v>2677</v>
      </c>
      <c r="O463" s="7" t="s">
        <v>2678</v>
      </c>
      <c r="P463" s="10"/>
      <c r="Q463" s="10" t="s">
        <v>2907</v>
      </c>
      <c r="R463" s="10" t="s">
        <v>5164</v>
      </c>
      <c r="S463" s="62">
        <v>0.5625</v>
      </c>
      <c r="T463" s="57"/>
      <c r="U463" s="6" t="str">
        <f t="shared" si="15"/>
        <v>Đại Học Hàng Hải - HTQT 3 (Không lấy phiếu điểm)</v>
      </c>
    </row>
    <row r="464" spans="1:21" ht="24.75" customHeight="1">
      <c r="A464" s="2">
        <v>460</v>
      </c>
      <c r="B464" s="3" t="s">
        <v>334</v>
      </c>
      <c r="C464" s="3" t="s">
        <v>335</v>
      </c>
      <c r="D464" s="9" t="s">
        <v>3370</v>
      </c>
      <c r="E464" s="9" t="s">
        <v>4104</v>
      </c>
      <c r="F464" s="9" t="s">
        <v>4846</v>
      </c>
      <c r="G464" s="9" t="e">
        <f>VLOOKUP($F$5:$F$749,'[1]ARRESTATION'!E$2:E$2846,1,0)</f>
        <v>#N/A</v>
      </c>
      <c r="H464" s="4" t="s">
        <v>44</v>
      </c>
      <c r="I464" s="4" t="s">
        <v>34</v>
      </c>
      <c r="J464" s="4" t="s">
        <v>27</v>
      </c>
      <c r="K464" s="78">
        <f t="shared" si="14"/>
        <v>35100</v>
      </c>
      <c r="L464" s="43" t="s">
        <v>336</v>
      </c>
      <c r="M464" s="4" t="s">
        <v>337</v>
      </c>
      <c r="N464" s="11" t="s">
        <v>186</v>
      </c>
      <c r="O464" s="7" t="s">
        <v>338</v>
      </c>
      <c r="P464" s="5"/>
      <c r="Q464" s="10" t="s">
        <v>2907</v>
      </c>
      <c r="R464" s="10" t="s">
        <v>5164</v>
      </c>
      <c r="S464" s="62">
        <v>0.5625</v>
      </c>
      <c r="T464" s="57"/>
      <c r="U464" s="6" t="str">
        <f t="shared" si="15"/>
        <v>Đại Học Hàng Hải - HTQT 3 (Không lấy phiếu điểm)</v>
      </c>
    </row>
    <row r="465" spans="1:21" ht="24.75" customHeight="1">
      <c r="A465" s="2">
        <v>461</v>
      </c>
      <c r="B465" s="9" t="s">
        <v>257</v>
      </c>
      <c r="C465" s="9" t="s">
        <v>335</v>
      </c>
      <c r="D465" s="9" t="s">
        <v>3371</v>
      </c>
      <c r="E465" s="9" t="s">
        <v>4105</v>
      </c>
      <c r="F465" s="9" t="s">
        <v>4847</v>
      </c>
      <c r="G465" s="9" t="e">
        <f>VLOOKUP($F$5:$F$749,'[1]ARRESTATION'!E$2:E$2846,1,0)</f>
        <v>#N/A</v>
      </c>
      <c r="H465" s="7" t="s">
        <v>13</v>
      </c>
      <c r="I465" s="7" t="s">
        <v>22</v>
      </c>
      <c r="J465" s="7" t="s">
        <v>27</v>
      </c>
      <c r="K465" s="78">
        <f t="shared" si="14"/>
        <v>35166</v>
      </c>
      <c r="L465" s="46" t="s">
        <v>411</v>
      </c>
      <c r="M465" s="7" t="s">
        <v>412</v>
      </c>
      <c r="N465" s="11" t="s">
        <v>404</v>
      </c>
      <c r="O465" s="7" t="s">
        <v>413</v>
      </c>
      <c r="P465" s="10"/>
      <c r="Q465" s="10" t="s">
        <v>2907</v>
      </c>
      <c r="R465" s="10" t="s">
        <v>5164</v>
      </c>
      <c r="S465" s="62">
        <v>0.5625</v>
      </c>
      <c r="T465" s="57"/>
      <c r="U465" s="6" t="str">
        <f t="shared" si="15"/>
        <v>Đại Học Hàng Hải - HTQT 3 (Không lấy phiếu điểm)</v>
      </c>
    </row>
    <row r="466" spans="1:21" ht="24.75" customHeight="1">
      <c r="A466" s="2">
        <v>462</v>
      </c>
      <c r="B466" s="3" t="s">
        <v>551</v>
      </c>
      <c r="C466" s="3" t="s">
        <v>335</v>
      </c>
      <c r="D466" s="9" t="s">
        <v>3372</v>
      </c>
      <c r="E466" s="9" t="s">
        <v>4106</v>
      </c>
      <c r="F466" s="9" t="s">
        <v>4848</v>
      </c>
      <c r="G466" s="9" t="e">
        <f>VLOOKUP($F$5:$F$749,'[1]ARRESTATION'!E$2:E$2846,1,0)</f>
        <v>#N/A</v>
      </c>
      <c r="H466" s="4" t="s">
        <v>48</v>
      </c>
      <c r="I466" s="4" t="s">
        <v>22</v>
      </c>
      <c r="J466" s="4" t="s">
        <v>29</v>
      </c>
      <c r="K466" s="78">
        <f t="shared" si="14"/>
        <v>35528</v>
      </c>
      <c r="L466" s="42" t="s">
        <v>552</v>
      </c>
      <c r="M466" s="4" t="s">
        <v>553</v>
      </c>
      <c r="N466" s="2" t="s">
        <v>280</v>
      </c>
      <c r="O466" s="7" t="s">
        <v>554</v>
      </c>
      <c r="P466" s="5"/>
      <c r="Q466" s="10" t="s">
        <v>2907</v>
      </c>
      <c r="R466" s="10" t="s">
        <v>5164</v>
      </c>
      <c r="S466" s="62">
        <v>0.5625</v>
      </c>
      <c r="T466" s="57"/>
      <c r="U466" s="6" t="str">
        <f t="shared" si="15"/>
        <v>Đại Học Hàng Hải - HTQT 3 (Không lấy phiếu điểm)</v>
      </c>
    </row>
    <row r="467" spans="1:21" ht="24.75" customHeight="1">
      <c r="A467" s="2">
        <v>463</v>
      </c>
      <c r="B467" s="3" t="s">
        <v>590</v>
      </c>
      <c r="C467" s="3" t="s">
        <v>335</v>
      </c>
      <c r="D467" s="9" t="s">
        <v>3373</v>
      </c>
      <c r="E467" s="9" t="s">
        <v>4107</v>
      </c>
      <c r="F467" s="9" t="s">
        <v>4849</v>
      </c>
      <c r="G467" s="9" t="e">
        <f>VLOOKUP($F$5:$F$749,'[1]ARRESTATION'!E$2:E$2846,1,0)</f>
        <v>#N/A</v>
      </c>
      <c r="H467" s="4" t="s">
        <v>48</v>
      </c>
      <c r="I467" s="4" t="s">
        <v>45</v>
      </c>
      <c r="J467" s="4" t="s">
        <v>27</v>
      </c>
      <c r="K467" s="78">
        <f t="shared" si="14"/>
        <v>35132</v>
      </c>
      <c r="L467" s="42" t="s">
        <v>1521</v>
      </c>
      <c r="M467" s="4" t="s">
        <v>1522</v>
      </c>
      <c r="N467" s="4" t="s">
        <v>291</v>
      </c>
      <c r="O467" s="4" t="s">
        <v>1523</v>
      </c>
      <c r="P467" s="10"/>
      <c r="Q467" s="10" t="s">
        <v>2907</v>
      </c>
      <c r="R467" s="10" t="s">
        <v>5164</v>
      </c>
      <c r="S467" s="62">
        <v>0.5625</v>
      </c>
      <c r="T467" s="57"/>
      <c r="U467" s="6" t="str">
        <f t="shared" si="15"/>
        <v>Đại Học Hàng Hải - HTQT 3 (Không lấy phiếu điểm)</v>
      </c>
    </row>
    <row r="468" spans="1:21" ht="24.75" customHeight="1">
      <c r="A468" s="2">
        <v>464</v>
      </c>
      <c r="B468" s="9" t="s">
        <v>1857</v>
      </c>
      <c r="C468" s="9" t="s">
        <v>1858</v>
      </c>
      <c r="D468" s="9" t="s">
        <v>3376</v>
      </c>
      <c r="E468" s="9" t="s">
        <v>4110</v>
      </c>
      <c r="F468" s="9" t="s">
        <v>4852</v>
      </c>
      <c r="G468" s="9" t="e">
        <f>VLOOKUP($F$5:$F$749,'[1]ARRESTATION'!E$2:E$2846,1,0)</f>
        <v>#N/A</v>
      </c>
      <c r="H468" s="7" t="s">
        <v>19</v>
      </c>
      <c r="I468" s="7" t="s">
        <v>48</v>
      </c>
      <c r="J468" s="7" t="s">
        <v>27</v>
      </c>
      <c r="K468" s="78">
        <f t="shared" si="14"/>
        <v>35289</v>
      </c>
      <c r="L468" s="46" t="s">
        <v>1859</v>
      </c>
      <c r="M468" s="7" t="s">
        <v>1860</v>
      </c>
      <c r="N468" s="11" t="s">
        <v>1717</v>
      </c>
      <c r="O468" s="7" t="s">
        <v>1861</v>
      </c>
      <c r="P468" s="10"/>
      <c r="Q468" s="10" t="s">
        <v>2907</v>
      </c>
      <c r="R468" s="10" t="s">
        <v>5164</v>
      </c>
      <c r="S468" s="62">
        <v>0.5625</v>
      </c>
      <c r="T468" s="57"/>
      <c r="U468" s="6" t="str">
        <f t="shared" si="15"/>
        <v>Đại Học Hàng Hải - HTQT 3 (Không lấy phiếu điểm)</v>
      </c>
    </row>
    <row r="469" spans="1:21" ht="24.75" customHeight="1">
      <c r="A469" s="2">
        <v>465</v>
      </c>
      <c r="B469" s="9" t="s">
        <v>36</v>
      </c>
      <c r="C469" s="9" t="s">
        <v>681</v>
      </c>
      <c r="D469" s="9" t="s">
        <v>3377</v>
      </c>
      <c r="E469" s="9" t="s">
        <v>4111</v>
      </c>
      <c r="F469" s="9" t="s">
        <v>4853</v>
      </c>
      <c r="G469" s="9" t="e">
        <f>VLOOKUP($F$5:$F$749,'[1]ARRESTATION'!E$2:E$2846,1,0)</f>
        <v>#N/A</v>
      </c>
      <c r="H469" s="7" t="s">
        <v>33</v>
      </c>
      <c r="I469" s="7" t="s">
        <v>22</v>
      </c>
      <c r="J469" s="7" t="s">
        <v>28</v>
      </c>
      <c r="K469" s="78">
        <f t="shared" si="14"/>
        <v>34441</v>
      </c>
      <c r="L469" s="45" t="s">
        <v>682</v>
      </c>
      <c r="M469" s="7" t="s">
        <v>683</v>
      </c>
      <c r="N469" s="11" t="s">
        <v>679</v>
      </c>
      <c r="O469" s="7" t="s">
        <v>684</v>
      </c>
      <c r="P469" s="10"/>
      <c r="Q469" s="10" t="s">
        <v>2907</v>
      </c>
      <c r="R469" s="10" t="s">
        <v>5164</v>
      </c>
      <c r="S469" s="62">
        <v>0.5625</v>
      </c>
      <c r="T469" s="57"/>
      <c r="U469" s="6" t="str">
        <f t="shared" si="15"/>
        <v>Đại Học Hàng Hải - HTQT 3 (Không lấy phiếu điểm)</v>
      </c>
    </row>
    <row r="470" spans="1:21" ht="24.75" customHeight="1">
      <c r="A470" s="2">
        <v>466</v>
      </c>
      <c r="B470" s="9" t="s">
        <v>1103</v>
      </c>
      <c r="C470" s="9" t="s">
        <v>1394</v>
      </c>
      <c r="D470" s="9" t="s">
        <v>3378</v>
      </c>
      <c r="E470" s="9" t="s">
        <v>4112</v>
      </c>
      <c r="F470" s="9" t="s">
        <v>4854</v>
      </c>
      <c r="G470" s="9" t="e">
        <f>VLOOKUP($F$5:$F$749,'[1]ARRESTATION'!E$2:E$2846,1,0)</f>
        <v>#N/A</v>
      </c>
      <c r="H470" s="7" t="s">
        <v>86</v>
      </c>
      <c r="I470" s="7" t="s">
        <v>48</v>
      </c>
      <c r="J470" s="7" t="s">
        <v>29</v>
      </c>
      <c r="K470" s="78">
        <f t="shared" si="14"/>
        <v>35655</v>
      </c>
      <c r="L470" s="45" t="s">
        <v>1802</v>
      </c>
      <c r="M470" s="7" t="s">
        <v>1803</v>
      </c>
      <c r="N470" s="11" t="s">
        <v>1804</v>
      </c>
      <c r="O470" s="7"/>
      <c r="P470" s="10"/>
      <c r="Q470" s="10" t="s">
        <v>2907</v>
      </c>
      <c r="R470" s="10" t="s">
        <v>5164</v>
      </c>
      <c r="S470" s="62">
        <v>0.5625</v>
      </c>
      <c r="T470" s="57"/>
      <c r="U470" s="6" t="str">
        <f t="shared" si="15"/>
        <v>Đại Học Hàng Hải - HTQT 3 (Không lấy phiếu điểm)</v>
      </c>
    </row>
    <row r="471" spans="1:21" ht="24.75" customHeight="1">
      <c r="A471" s="2">
        <v>467</v>
      </c>
      <c r="B471" s="9" t="s">
        <v>1626</v>
      </c>
      <c r="C471" s="9" t="s">
        <v>1627</v>
      </c>
      <c r="D471" s="9" t="s">
        <v>3379</v>
      </c>
      <c r="E471" s="9" t="s">
        <v>4113</v>
      </c>
      <c r="F471" s="9" t="s">
        <v>4855</v>
      </c>
      <c r="G471" s="9" t="e">
        <f>VLOOKUP($F$5:$F$749,'[1]ARRESTATION'!E$2:E$2846,1,0)</f>
        <v>#N/A</v>
      </c>
      <c r="H471" s="7" t="s">
        <v>42</v>
      </c>
      <c r="I471" s="7" t="s">
        <v>34</v>
      </c>
      <c r="J471" s="7" t="s">
        <v>26</v>
      </c>
      <c r="K471" s="78">
        <f t="shared" si="14"/>
        <v>36209</v>
      </c>
      <c r="L471" s="45" t="s">
        <v>1629</v>
      </c>
      <c r="M471" s="7" t="s">
        <v>1630</v>
      </c>
      <c r="N471" s="11" t="s">
        <v>1628</v>
      </c>
      <c r="O471" s="7" t="s">
        <v>1631</v>
      </c>
      <c r="P471" s="10"/>
      <c r="Q471" s="10" t="s">
        <v>2907</v>
      </c>
      <c r="R471" s="10" t="s">
        <v>5164</v>
      </c>
      <c r="S471" s="62">
        <v>0.5625</v>
      </c>
      <c r="T471" s="57"/>
      <c r="U471" s="6" t="str">
        <f t="shared" si="15"/>
        <v>Đại Học Hàng Hải - HTQT 3 (Không lấy phiếu điểm)</v>
      </c>
    </row>
    <row r="472" spans="1:21" ht="24.75" customHeight="1">
      <c r="A472" s="2">
        <v>468</v>
      </c>
      <c r="B472" s="3" t="s">
        <v>1072</v>
      </c>
      <c r="C472" s="3" t="s">
        <v>1381</v>
      </c>
      <c r="D472" s="9" t="s">
        <v>3380</v>
      </c>
      <c r="E472" s="9" t="s">
        <v>4114</v>
      </c>
      <c r="F472" s="9" t="s">
        <v>4856</v>
      </c>
      <c r="G472" s="9" t="e">
        <f>VLOOKUP($F$5:$F$749,'[1]ARRESTATION'!E$2:E$2846,1,0)</f>
        <v>#N/A</v>
      </c>
      <c r="H472" s="4" t="s">
        <v>68</v>
      </c>
      <c r="I472" s="4" t="s">
        <v>14</v>
      </c>
      <c r="J472" s="4" t="s">
        <v>28</v>
      </c>
      <c r="K472" s="78">
        <f t="shared" si="14"/>
        <v>34578</v>
      </c>
      <c r="L472" s="43" t="s">
        <v>2443</v>
      </c>
      <c r="M472" s="4" t="s">
        <v>2444</v>
      </c>
      <c r="N472" s="2" t="s">
        <v>298</v>
      </c>
      <c r="O472" s="4" t="s">
        <v>2445</v>
      </c>
      <c r="P472" s="5"/>
      <c r="Q472" s="10" t="s">
        <v>2907</v>
      </c>
      <c r="R472" s="10" t="s">
        <v>5164</v>
      </c>
      <c r="S472" s="62">
        <v>0.5625</v>
      </c>
      <c r="T472" s="57"/>
      <c r="U472" s="6" t="str">
        <f t="shared" si="15"/>
        <v>Đại Học Hàng Hải - HTQT 3 (Không lấy phiếu điểm)</v>
      </c>
    </row>
    <row r="473" spans="1:21" ht="24.75" customHeight="1">
      <c r="A473" s="2">
        <v>469</v>
      </c>
      <c r="B473" s="3" t="s">
        <v>69</v>
      </c>
      <c r="C473" s="3" t="s">
        <v>663</v>
      </c>
      <c r="D473" s="9" t="s">
        <v>3381</v>
      </c>
      <c r="E473" s="9" t="s">
        <v>4115</v>
      </c>
      <c r="F473" s="9" t="s">
        <v>4857</v>
      </c>
      <c r="G473" s="9" t="e">
        <f>VLOOKUP($F$5:$F$749,'[1]ARRESTATION'!E$2:E$2846,1,0)</f>
        <v>#N/A</v>
      </c>
      <c r="H473" s="4" t="s">
        <v>74</v>
      </c>
      <c r="I473" s="4" t="s">
        <v>45</v>
      </c>
      <c r="J473" s="4" t="s">
        <v>82</v>
      </c>
      <c r="K473" s="78">
        <f t="shared" si="14"/>
        <v>36608</v>
      </c>
      <c r="L473" s="42" t="s">
        <v>664</v>
      </c>
      <c r="M473" s="4" t="s">
        <v>665</v>
      </c>
      <c r="N473" s="2" t="s">
        <v>666</v>
      </c>
      <c r="O473" s="7" t="s">
        <v>667</v>
      </c>
      <c r="P473" s="5"/>
      <c r="Q473" s="10" t="s">
        <v>2907</v>
      </c>
      <c r="R473" s="10" t="s">
        <v>5164</v>
      </c>
      <c r="S473" s="62">
        <v>0.5625</v>
      </c>
      <c r="T473" s="57"/>
      <c r="U473" s="6" t="str">
        <f t="shared" si="15"/>
        <v>Đại Học Hàng Hải - HTQT 3 (Không lấy phiếu điểm)</v>
      </c>
    </row>
    <row r="474" spans="1:21" ht="24.75" customHeight="1">
      <c r="A474" s="2">
        <v>470</v>
      </c>
      <c r="B474" s="3" t="s">
        <v>1816</v>
      </c>
      <c r="C474" s="3" t="s">
        <v>663</v>
      </c>
      <c r="D474" s="9" t="s">
        <v>3382</v>
      </c>
      <c r="E474" s="9" t="s">
        <v>4116</v>
      </c>
      <c r="F474" s="9" t="s">
        <v>4858</v>
      </c>
      <c r="G474" s="9" t="e">
        <f>VLOOKUP($F$5:$F$749,'[1]ARRESTATION'!E$2:E$2846,1,0)</f>
        <v>#N/A</v>
      </c>
      <c r="H474" s="4" t="s">
        <v>16</v>
      </c>
      <c r="I474" s="4" t="s">
        <v>45</v>
      </c>
      <c r="J474" s="4" t="s">
        <v>27</v>
      </c>
      <c r="K474" s="78">
        <f t="shared" si="14"/>
        <v>35145</v>
      </c>
      <c r="L474" s="42" t="s">
        <v>1817</v>
      </c>
      <c r="M474" s="4"/>
      <c r="N474" s="11"/>
      <c r="O474" s="4" t="s">
        <v>1818</v>
      </c>
      <c r="P474" s="5"/>
      <c r="Q474" s="10" t="s">
        <v>2907</v>
      </c>
      <c r="R474" s="10" t="s">
        <v>5164</v>
      </c>
      <c r="S474" s="62">
        <v>0.5625</v>
      </c>
      <c r="T474" s="57"/>
      <c r="U474" s="6" t="str">
        <f t="shared" si="15"/>
        <v>Đại Học Hàng Hải - HTQT 3 (Không lấy phiếu điểm)</v>
      </c>
    </row>
    <row r="475" spans="1:21" ht="24.75" customHeight="1">
      <c r="A475" s="2">
        <v>471</v>
      </c>
      <c r="B475" s="9" t="s">
        <v>1892</v>
      </c>
      <c r="C475" s="9" t="s">
        <v>1893</v>
      </c>
      <c r="D475" s="9" t="s">
        <v>3383</v>
      </c>
      <c r="E475" s="9" t="s">
        <v>4117</v>
      </c>
      <c r="F475" s="9" t="s">
        <v>4859</v>
      </c>
      <c r="G475" s="9" t="e">
        <f>VLOOKUP($F$5:$F$749,'[1]ARRESTATION'!E$2:E$2846,1,0)</f>
        <v>#N/A</v>
      </c>
      <c r="H475" s="7" t="s">
        <v>15</v>
      </c>
      <c r="I475" s="7" t="s">
        <v>12</v>
      </c>
      <c r="J475" s="7" t="s">
        <v>27</v>
      </c>
      <c r="K475" s="78">
        <f t="shared" si="14"/>
        <v>35226</v>
      </c>
      <c r="L475" s="46" t="s">
        <v>1894</v>
      </c>
      <c r="M475" s="7" t="s">
        <v>1895</v>
      </c>
      <c r="N475" s="11" t="s">
        <v>1896</v>
      </c>
      <c r="O475" s="7" t="s">
        <v>1897</v>
      </c>
      <c r="P475" s="10"/>
      <c r="Q475" s="10" t="s">
        <v>2907</v>
      </c>
      <c r="R475" s="10" t="s">
        <v>5164</v>
      </c>
      <c r="S475" s="62">
        <v>0.5625</v>
      </c>
      <c r="T475" s="57"/>
      <c r="U475" s="6" t="str">
        <f t="shared" si="15"/>
        <v>Đại Học Hàng Hải - HTQT 3 (Không lấy phiếu điểm)</v>
      </c>
    </row>
    <row r="476" spans="1:21" ht="24.75" customHeight="1">
      <c r="A476" s="2">
        <v>472</v>
      </c>
      <c r="B476" s="9" t="s">
        <v>2742</v>
      </c>
      <c r="C476" s="9" t="s">
        <v>2743</v>
      </c>
      <c r="D476" s="9" t="s">
        <v>3384</v>
      </c>
      <c r="E476" s="9" t="s">
        <v>4118</v>
      </c>
      <c r="F476" s="9" t="s">
        <v>4860</v>
      </c>
      <c r="G476" s="9" t="e">
        <f>VLOOKUP($F$5:$F$749,'[1]ARRESTATION'!E$2:E$2846,1,0)</f>
        <v>#N/A</v>
      </c>
      <c r="H476" s="7" t="s">
        <v>42</v>
      </c>
      <c r="I476" s="7" t="s">
        <v>34</v>
      </c>
      <c r="J476" s="7" t="s">
        <v>24</v>
      </c>
      <c r="K476" s="78">
        <f t="shared" si="14"/>
        <v>34748</v>
      </c>
      <c r="L476" s="46" t="s">
        <v>2744</v>
      </c>
      <c r="M476" s="7" t="s">
        <v>2745</v>
      </c>
      <c r="N476" s="11" t="s">
        <v>1934</v>
      </c>
      <c r="O476" s="7" t="s">
        <v>2746</v>
      </c>
      <c r="P476" s="10"/>
      <c r="Q476" s="10" t="s">
        <v>2907</v>
      </c>
      <c r="R476" s="10" t="s">
        <v>5164</v>
      </c>
      <c r="S476" s="62">
        <v>0.5625</v>
      </c>
      <c r="T476" s="57"/>
      <c r="U476" s="6" t="str">
        <f t="shared" si="15"/>
        <v>Đại Học Hàng Hải - HTQT 3 (Không lấy phiếu điểm)</v>
      </c>
    </row>
    <row r="477" spans="1:21" ht="24.75" customHeight="1">
      <c r="A477" s="2">
        <v>473</v>
      </c>
      <c r="B477" s="9" t="s">
        <v>2891</v>
      </c>
      <c r="C477" s="9" t="s">
        <v>2892</v>
      </c>
      <c r="D477" s="9" t="s">
        <v>3385</v>
      </c>
      <c r="E477" s="9" t="s">
        <v>4119</v>
      </c>
      <c r="F477" s="9" t="s">
        <v>4861</v>
      </c>
      <c r="G477" s="9" t="e">
        <f>VLOOKUP($F$5:$F$749,'[1]ARRESTATION'!E$2:E$2846,1,0)</f>
        <v>#N/A</v>
      </c>
      <c r="H477" s="7" t="s">
        <v>34</v>
      </c>
      <c r="I477" s="7" t="s">
        <v>13</v>
      </c>
      <c r="J477" s="7" t="s">
        <v>29</v>
      </c>
      <c r="K477" s="78">
        <f t="shared" si="14"/>
        <v>35736</v>
      </c>
      <c r="L477" s="46" t="s">
        <v>2893</v>
      </c>
      <c r="M477" s="7" t="s">
        <v>2894</v>
      </c>
      <c r="N477" s="11" t="s">
        <v>343</v>
      </c>
      <c r="O477" s="7" t="s">
        <v>2895</v>
      </c>
      <c r="P477" s="10"/>
      <c r="Q477" s="10" t="s">
        <v>2907</v>
      </c>
      <c r="R477" s="10" t="s">
        <v>5164</v>
      </c>
      <c r="S477" s="62">
        <v>0.5625</v>
      </c>
      <c r="T477" s="57"/>
      <c r="U477" s="6" t="str">
        <f t="shared" si="15"/>
        <v>Đại Học Hàng Hải - HTQT 3 (Không lấy phiếu điểm)</v>
      </c>
    </row>
    <row r="478" spans="1:21" ht="24.75" customHeight="1">
      <c r="A478" s="2">
        <v>474</v>
      </c>
      <c r="B478" s="9" t="s">
        <v>40</v>
      </c>
      <c r="C478" s="9" t="s">
        <v>716</v>
      </c>
      <c r="D478" s="9" t="s">
        <v>3386</v>
      </c>
      <c r="E478" s="9" t="s">
        <v>4120</v>
      </c>
      <c r="F478" s="9" t="s">
        <v>4862</v>
      </c>
      <c r="G478" s="9" t="e">
        <f>VLOOKUP($F$5:$F$749,'[1]ARRESTATION'!E$2:E$2846,1,0)</f>
        <v>#N/A</v>
      </c>
      <c r="H478" s="4" t="s">
        <v>12</v>
      </c>
      <c r="I478" s="4" t="s">
        <v>13</v>
      </c>
      <c r="J478" s="4" t="s">
        <v>25</v>
      </c>
      <c r="K478" s="78">
        <f t="shared" si="14"/>
        <v>36105</v>
      </c>
      <c r="L478" s="42" t="s">
        <v>717</v>
      </c>
      <c r="M478" s="4" t="s">
        <v>718</v>
      </c>
      <c r="N478" s="4" t="s">
        <v>719</v>
      </c>
      <c r="O478" s="4"/>
      <c r="P478" s="10"/>
      <c r="Q478" s="10" t="s">
        <v>2907</v>
      </c>
      <c r="R478" s="10" t="s">
        <v>5164</v>
      </c>
      <c r="S478" s="62">
        <v>0.5625</v>
      </c>
      <c r="T478" s="57"/>
      <c r="U478" s="6" t="str">
        <f t="shared" si="15"/>
        <v>Đại Học Hàng Hải - HTQT 3 (Không lấy phiếu điểm)</v>
      </c>
    </row>
    <row r="479" spans="1:21" ht="24.75" customHeight="1">
      <c r="A479" s="2">
        <v>475</v>
      </c>
      <c r="B479" s="9" t="s">
        <v>766</v>
      </c>
      <c r="C479" s="9" t="s">
        <v>88</v>
      </c>
      <c r="D479" s="9" t="s">
        <v>3387</v>
      </c>
      <c r="E479" s="9" t="s">
        <v>4121</v>
      </c>
      <c r="F479" s="9" t="s">
        <v>4863</v>
      </c>
      <c r="G479" s="9" t="e">
        <f>VLOOKUP($F$5:$F$749,'[1]ARRESTATION'!E$2:E$2846,1,0)</f>
        <v>#N/A</v>
      </c>
      <c r="H479" s="7" t="s">
        <v>55</v>
      </c>
      <c r="I479" s="7" t="s">
        <v>12</v>
      </c>
      <c r="J479" s="7" t="s">
        <v>82</v>
      </c>
      <c r="K479" s="78">
        <f t="shared" si="14"/>
        <v>36704</v>
      </c>
      <c r="L479" s="45" t="s">
        <v>1661</v>
      </c>
      <c r="M479" s="7" t="s">
        <v>1662</v>
      </c>
      <c r="N479" s="11" t="s">
        <v>878</v>
      </c>
      <c r="O479" s="7" t="s">
        <v>1663</v>
      </c>
      <c r="P479" s="10"/>
      <c r="Q479" s="10" t="s">
        <v>2907</v>
      </c>
      <c r="R479" s="10" t="s">
        <v>5164</v>
      </c>
      <c r="S479" s="62">
        <v>0.5625</v>
      </c>
      <c r="T479" s="57"/>
      <c r="U479" s="6" t="str">
        <f t="shared" si="15"/>
        <v>Đại Học Hàng Hải - HTQT 3 (Không lấy phiếu điểm)</v>
      </c>
    </row>
    <row r="480" spans="1:21" ht="24.75" customHeight="1">
      <c r="A480" s="2">
        <v>476</v>
      </c>
      <c r="B480" s="9" t="s">
        <v>1027</v>
      </c>
      <c r="C480" s="9" t="s">
        <v>722</v>
      </c>
      <c r="D480" s="9" t="s">
        <v>3119</v>
      </c>
      <c r="E480" s="9" t="s">
        <v>3849</v>
      </c>
      <c r="F480" s="9" t="s">
        <v>4591</v>
      </c>
      <c r="G480" s="9" t="e">
        <f>VLOOKUP($F$5:$F$749,'[1]ARRESTATION'!E$2:E$2846,1,0)</f>
        <v>#N/A</v>
      </c>
      <c r="H480" s="7" t="s">
        <v>17</v>
      </c>
      <c r="I480" s="7" t="s">
        <v>34</v>
      </c>
      <c r="J480" s="7" t="s">
        <v>522</v>
      </c>
      <c r="K480" s="78">
        <f t="shared" si="14"/>
        <v>34014</v>
      </c>
      <c r="L480" s="46" t="s">
        <v>2462</v>
      </c>
      <c r="M480" s="7" t="s">
        <v>2463</v>
      </c>
      <c r="N480" s="11" t="s">
        <v>2464</v>
      </c>
      <c r="O480" s="7" t="s">
        <v>2465</v>
      </c>
      <c r="P480" s="10"/>
      <c r="Q480" s="10" t="s">
        <v>2907</v>
      </c>
      <c r="R480" s="88" t="s">
        <v>5164</v>
      </c>
      <c r="S480" s="63">
        <v>0.5625</v>
      </c>
      <c r="T480" s="57"/>
      <c r="U480" s="6" t="str">
        <f t="shared" si="15"/>
        <v>Đại Học Hàng Hải - HTQT 3 (Không lấy phiếu điểm)</v>
      </c>
    </row>
    <row r="481" spans="1:21" ht="24.75" customHeight="1">
      <c r="A481" s="2">
        <v>477</v>
      </c>
      <c r="B481" s="9" t="s">
        <v>1986</v>
      </c>
      <c r="C481" s="9" t="s">
        <v>916</v>
      </c>
      <c r="D481" s="9" t="s">
        <v>3128</v>
      </c>
      <c r="E481" s="9" t="s">
        <v>3859</v>
      </c>
      <c r="F481" s="9" t="s">
        <v>4601</v>
      </c>
      <c r="G481" s="9" t="e">
        <f>VLOOKUP($F$5:$F$749,'[1]ARRESTATION'!E$2:E$2846,1,0)</f>
        <v>#N/A</v>
      </c>
      <c r="H481" s="7" t="s">
        <v>68</v>
      </c>
      <c r="I481" s="7" t="s">
        <v>19</v>
      </c>
      <c r="J481" s="7" t="s">
        <v>27</v>
      </c>
      <c r="K481" s="78">
        <f t="shared" si="14"/>
        <v>35400</v>
      </c>
      <c r="L481" s="46" t="s">
        <v>2661</v>
      </c>
      <c r="M481" s="7" t="s">
        <v>2662</v>
      </c>
      <c r="N481" s="11" t="s">
        <v>1675</v>
      </c>
      <c r="O481" s="7" t="s">
        <v>2663</v>
      </c>
      <c r="P481" s="10"/>
      <c r="Q481" s="10" t="s">
        <v>2907</v>
      </c>
      <c r="R481" s="88" t="s">
        <v>5164</v>
      </c>
      <c r="S481" s="63">
        <v>0.5625</v>
      </c>
      <c r="T481" s="57"/>
      <c r="U481" s="6" t="str">
        <f t="shared" si="15"/>
        <v>Đại Học Hàng Hải - HTQT 3 (Không lấy phiếu điểm)</v>
      </c>
    </row>
    <row r="482" spans="1:21" ht="24.75" customHeight="1">
      <c r="A482" s="2">
        <v>478</v>
      </c>
      <c r="B482" s="9" t="s">
        <v>2727</v>
      </c>
      <c r="C482" s="9" t="s">
        <v>916</v>
      </c>
      <c r="D482" s="9" t="s">
        <v>3129</v>
      </c>
      <c r="E482" s="9" t="s">
        <v>3860</v>
      </c>
      <c r="F482" s="9" t="s">
        <v>4602</v>
      </c>
      <c r="G482" s="9" t="e">
        <f>VLOOKUP($F$5:$F$749,'[1]ARRESTATION'!E$2:E$2846,1,0)</f>
        <v>#N/A</v>
      </c>
      <c r="H482" s="7" t="s">
        <v>12</v>
      </c>
      <c r="I482" s="7" t="s">
        <v>13</v>
      </c>
      <c r="J482" s="7" t="s">
        <v>28</v>
      </c>
      <c r="K482" s="78">
        <f t="shared" si="14"/>
        <v>34644</v>
      </c>
      <c r="L482" s="46" t="s">
        <v>2728</v>
      </c>
      <c r="M482" s="7" t="s">
        <v>2729</v>
      </c>
      <c r="N482" s="11" t="s">
        <v>298</v>
      </c>
      <c r="O482" s="7" t="s">
        <v>2730</v>
      </c>
      <c r="P482" s="10"/>
      <c r="Q482" s="10" t="s">
        <v>2907</v>
      </c>
      <c r="R482" s="88" t="s">
        <v>5164</v>
      </c>
      <c r="S482" s="63">
        <v>0.5625</v>
      </c>
      <c r="T482" s="57" t="s">
        <v>2924</v>
      </c>
      <c r="U482" s="6" t="str">
        <f t="shared" si="15"/>
        <v>Đại Học Hàng Hải - HTQT 3 (Không lấy phiếu điểm)</v>
      </c>
    </row>
    <row r="483" spans="1:21" ht="24.75" customHeight="1">
      <c r="A483" s="2">
        <v>479</v>
      </c>
      <c r="B483" s="9" t="s">
        <v>2584</v>
      </c>
      <c r="C483" s="9" t="s">
        <v>66</v>
      </c>
      <c r="D483" s="9" t="s">
        <v>3284</v>
      </c>
      <c r="E483" s="9" t="s">
        <v>4016</v>
      </c>
      <c r="F483" s="9" t="s">
        <v>4758</v>
      </c>
      <c r="G483" s="9" t="e">
        <f>VLOOKUP($F$5:$F$749,'[1]ARRESTATION'!E$2:E$2846,1,0)</f>
        <v>#N/A</v>
      </c>
      <c r="H483" s="7" t="s">
        <v>14</v>
      </c>
      <c r="I483" s="7" t="s">
        <v>14</v>
      </c>
      <c r="J483" s="7" t="s">
        <v>28</v>
      </c>
      <c r="K483" s="78">
        <f t="shared" si="14"/>
        <v>34586</v>
      </c>
      <c r="L483" s="46" t="s">
        <v>2585</v>
      </c>
      <c r="M483" s="7" t="s">
        <v>2586</v>
      </c>
      <c r="N483" s="11" t="s">
        <v>2587</v>
      </c>
      <c r="O483" s="7" t="s">
        <v>2588</v>
      </c>
      <c r="P483" s="10"/>
      <c r="Q483" s="10" t="s">
        <v>2907</v>
      </c>
      <c r="R483" s="90" t="s">
        <v>2943</v>
      </c>
      <c r="S483" s="62">
        <v>0.5625</v>
      </c>
      <c r="T483" s="57"/>
      <c r="U483" s="6" t="str">
        <f t="shared" si="15"/>
        <v>Đại Học Hàng Hải - Phòng 1 T2 A4 (Không lấy phiếu điểm)</v>
      </c>
    </row>
    <row r="484" spans="1:21" ht="24.75" customHeight="1">
      <c r="A484" s="2">
        <v>480</v>
      </c>
      <c r="B484" s="9" t="s">
        <v>36</v>
      </c>
      <c r="C484" s="9" t="s">
        <v>2536</v>
      </c>
      <c r="D484" s="9" t="s">
        <v>3302</v>
      </c>
      <c r="E484" s="9" t="s">
        <v>4036</v>
      </c>
      <c r="F484" s="9" t="s">
        <v>4778</v>
      </c>
      <c r="G484" s="9" t="e">
        <f>VLOOKUP($F$5:$F$749,'[1]ARRESTATION'!E$2:E$2846,1,0)</f>
        <v>#N/A</v>
      </c>
      <c r="H484" s="7" t="s">
        <v>14</v>
      </c>
      <c r="I484" s="7" t="s">
        <v>48</v>
      </c>
      <c r="J484" s="7" t="s">
        <v>28</v>
      </c>
      <c r="K484" s="78">
        <f t="shared" si="14"/>
        <v>34555</v>
      </c>
      <c r="L484" s="46" t="s">
        <v>2537</v>
      </c>
      <c r="M484" s="7" t="s">
        <v>2538</v>
      </c>
      <c r="N484" s="11" t="s">
        <v>1767</v>
      </c>
      <c r="O484" s="7" t="s">
        <v>2539</v>
      </c>
      <c r="P484" s="5"/>
      <c r="Q484" s="10" t="s">
        <v>2907</v>
      </c>
      <c r="R484" s="90" t="s">
        <v>2943</v>
      </c>
      <c r="S484" s="62">
        <v>0.5625</v>
      </c>
      <c r="T484" s="57"/>
      <c r="U484" s="6" t="str">
        <f t="shared" si="15"/>
        <v>Đại Học Hàng Hải - Phòng 1 T2 A4 (Không lấy phiếu điểm)</v>
      </c>
    </row>
    <row r="485" spans="1:21" ht="24.75" customHeight="1">
      <c r="A485" s="2">
        <v>481</v>
      </c>
      <c r="B485" s="9" t="s">
        <v>2645</v>
      </c>
      <c r="C485" s="9" t="s">
        <v>602</v>
      </c>
      <c r="D485" s="9" t="s">
        <v>3308</v>
      </c>
      <c r="E485" s="9" t="s">
        <v>4042</v>
      </c>
      <c r="F485" s="9" t="s">
        <v>4784</v>
      </c>
      <c r="G485" s="9" t="e">
        <f>VLOOKUP($F$5:$F$749,'[1]ARRESTATION'!E$2:E$2846,1,0)</f>
        <v>#N/A</v>
      </c>
      <c r="H485" s="7" t="s">
        <v>42</v>
      </c>
      <c r="I485" s="7" t="s">
        <v>14</v>
      </c>
      <c r="J485" s="7" t="s">
        <v>24</v>
      </c>
      <c r="K485" s="78">
        <f t="shared" si="14"/>
        <v>34960</v>
      </c>
      <c r="L485" s="46" t="s">
        <v>2646</v>
      </c>
      <c r="M485" s="7" t="s">
        <v>2647</v>
      </c>
      <c r="N485" s="11" t="s">
        <v>2648</v>
      </c>
      <c r="O485" s="7" t="s">
        <v>2649</v>
      </c>
      <c r="P485" s="10"/>
      <c r="Q485" s="10" t="s">
        <v>2907</v>
      </c>
      <c r="R485" s="90" t="s">
        <v>5154</v>
      </c>
      <c r="S485" s="62">
        <v>0.5625</v>
      </c>
      <c r="T485" s="57"/>
      <c r="U485" s="6" t="str">
        <f t="shared" si="15"/>
        <v>Đại Học Hàng Hải - Phòng 2 T2 A4 (Không lấy phiếu điểm)</v>
      </c>
    </row>
    <row r="486" spans="1:21" ht="24.75" customHeight="1">
      <c r="A486" s="2">
        <v>482</v>
      </c>
      <c r="B486" s="9" t="s">
        <v>1110</v>
      </c>
      <c r="C486" s="9" t="s">
        <v>1809</v>
      </c>
      <c r="D486" s="9" t="s">
        <v>2944</v>
      </c>
      <c r="E486" s="9" t="s">
        <v>3668</v>
      </c>
      <c r="F486" s="9" t="s">
        <v>4410</v>
      </c>
      <c r="G486" s="9" t="e">
        <f>VLOOKUP($F$5:$F$749,'[1]ARRESTATION'!E$2:E$2846,1,0)</f>
        <v>#N/A</v>
      </c>
      <c r="H486" s="7" t="s">
        <v>15</v>
      </c>
      <c r="I486" s="7" t="s">
        <v>46</v>
      </c>
      <c r="J486" s="7" t="s">
        <v>29</v>
      </c>
      <c r="K486" s="78">
        <f t="shared" si="14"/>
        <v>35621</v>
      </c>
      <c r="L486" s="45" t="s">
        <v>1810</v>
      </c>
      <c r="M486" s="7" t="s">
        <v>1811</v>
      </c>
      <c r="N486" s="11" t="s">
        <v>1784</v>
      </c>
      <c r="O486" s="7" t="s">
        <v>1812</v>
      </c>
      <c r="P486" s="10" t="s">
        <v>1813</v>
      </c>
      <c r="Q486" s="10" t="s">
        <v>2907</v>
      </c>
      <c r="R486" s="10" t="s">
        <v>2943</v>
      </c>
      <c r="S486" s="62">
        <v>0.5625</v>
      </c>
      <c r="T486" s="57"/>
      <c r="U486" s="6" t="str">
        <f t="shared" si="15"/>
        <v>Đại Học Hàng Hải - Phòng 1 T2 A4 (Không lấy phiếu điểm)</v>
      </c>
    </row>
    <row r="487" spans="1:21" ht="24.75" customHeight="1">
      <c r="A487" s="2">
        <v>483</v>
      </c>
      <c r="B487" s="9" t="s">
        <v>2779</v>
      </c>
      <c r="C487" s="9" t="s">
        <v>2780</v>
      </c>
      <c r="D487" s="9" t="s">
        <v>3023</v>
      </c>
      <c r="E487" s="9" t="s">
        <v>3752</v>
      </c>
      <c r="F487" s="9" t="s">
        <v>4494</v>
      </c>
      <c r="G487" s="9" t="e">
        <f>VLOOKUP($F$5:$F$749,'[1]ARRESTATION'!E$2:E$2846,1,0)</f>
        <v>#N/A</v>
      </c>
      <c r="H487" s="7" t="s">
        <v>13</v>
      </c>
      <c r="I487" s="7" t="s">
        <v>44</v>
      </c>
      <c r="J487" s="7" t="s">
        <v>28</v>
      </c>
      <c r="K487" s="78">
        <f t="shared" si="14"/>
        <v>34465</v>
      </c>
      <c r="L487" s="46" t="s">
        <v>2781</v>
      </c>
      <c r="M487" s="7" t="s">
        <v>2782</v>
      </c>
      <c r="N487" s="11" t="s">
        <v>2783</v>
      </c>
      <c r="O487" s="7" t="s">
        <v>2784</v>
      </c>
      <c r="P487" s="10"/>
      <c r="Q487" s="10" t="s">
        <v>2907</v>
      </c>
      <c r="R487" s="10" t="s">
        <v>2943</v>
      </c>
      <c r="S487" s="62">
        <v>0.5625</v>
      </c>
      <c r="T487" s="57"/>
      <c r="U487" s="6" t="str">
        <f t="shared" si="15"/>
        <v>Đại Học Hàng Hải - Phòng 1 T2 A4 (Không lấy phiếu điểm)</v>
      </c>
    </row>
    <row r="488" spans="1:21" ht="24.75" customHeight="1">
      <c r="A488" s="2">
        <v>484</v>
      </c>
      <c r="B488" s="9" t="s">
        <v>350</v>
      </c>
      <c r="C488" s="9" t="s">
        <v>1291</v>
      </c>
      <c r="D488" s="9" t="s">
        <v>3025</v>
      </c>
      <c r="E488" s="9" t="s">
        <v>3754</v>
      </c>
      <c r="F488" s="9" t="s">
        <v>4496</v>
      </c>
      <c r="G488" s="9" t="e">
        <f>VLOOKUP($F$5:$F$749,'[1]ARRESTATION'!E$2:E$2846,1,0)</f>
        <v>#N/A</v>
      </c>
      <c r="H488" s="7" t="s">
        <v>729</v>
      </c>
      <c r="I488" s="7" t="s">
        <v>44</v>
      </c>
      <c r="J488" s="7" t="s">
        <v>27</v>
      </c>
      <c r="K488" s="78">
        <f t="shared" si="14"/>
        <v>35204</v>
      </c>
      <c r="L488" s="45" t="s">
        <v>1910</v>
      </c>
      <c r="M488" s="7" t="s">
        <v>1911</v>
      </c>
      <c r="N488" s="11" t="s">
        <v>1912</v>
      </c>
      <c r="O488" s="7" t="s">
        <v>1913</v>
      </c>
      <c r="P488" s="10"/>
      <c r="Q488" s="10" t="s">
        <v>2907</v>
      </c>
      <c r="R488" s="10" t="s">
        <v>2943</v>
      </c>
      <c r="S488" s="62">
        <v>0.5625</v>
      </c>
      <c r="T488" s="57"/>
      <c r="U488" s="6" t="str">
        <f t="shared" si="15"/>
        <v>Đại Học Hàng Hải - Phòng 1 T2 A4 (Không lấy phiếu điểm)</v>
      </c>
    </row>
    <row r="489" spans="1:21" ht="24.75" customHeight="1">
      <c r="A489" s="2">
        <v>485</v>
      </c>
      <c r="B489" s="9" t="s">
        <v>257</v>
      </c>
      <c r="C489" s="9" t="s">
        <v>101</v>
      </c>
      <c r="D489" s="9" t="s">
        <v>3026</v>
      </c>
      <c r="E489" s="9" t="s">
        <v>3755</v>
      </c>
      <c r="F489" s="9" t="s">
        <v>4497</v>
      </c>
      <c r="G489" s="9" t="e">
        <f>VLOOKUP($F$5:$F$749,'[1]ARRESTATION'!E$2:E$2846,1,0)</f>
        <v>#N/A</v>
      </c>
      <c r="H489" s="7" t="s">
        <v>32</v>
      </c>
      <c r="I489" s="7" t="s">
        <v>19</v>
      </c>
      <c r="J489" s="7" t="s">
        <v>27</v>
      </c>
      <c r="K489" s="78">
        <f t="shared" si="14"/>
        <v>35423</v>
      </c>
      <c r="L489" s="45" t="s">
        <v>5170</v>
      </c>
      <c r="M489" s="7" t="s">
        <v>1639</v>
      </c>
      <c r="N489" s="11" t="s">
        <v>1637</v>
      </c>
      <c r="O489" s="7" t="s">
        <v>1640</v>
      </c>
      <c r="P489" s="10"/>
      <c r="Q489" s="10" t="s">
        <v>2907</v>
      </c>
      <c r="R489" s="10" t="s">
        <v>2943</v>
      </c>
      <c r="S489" s="62">
        <v>0.5625</v>
      </c>
      <c r="T489" s="57"/>
      <c r="U489" s="6" t="str">
        <f t="shared" si="15"/>
        <v>Đại Học Hàng Hải - Phòng 1 T2 A4 (Không lấy phiếu điểm)</v>
      </c>
    </row>
    <row r="490" spans="1:21" ht="24.75" customHeight="1">
      <c r="A490" s="2">
        <v>486</v>
      </c>
      <c r="B490" s="9" t="s">
        <v>2113</v>
      </c>
      <c r="C490" s="9" t="s">
        <v>101</v>
      </c>
      <c r="D490" s="9" t="s">
        <v>3027</v>
      </c>
      <c r="E490" s="9" t="s">
        <v>3756</v>
      </c>
      <c r="F490" s="9" t="s">
        <v>4498</v>
      </c>
      <c r="G490" s="9" t="e">
        <f>VLOOKUP($F$5:$F$749,'[1]ARRESTATION'!E$2:E$2846,1,0)</f>
        <v>#N/A</v>
      </c>
      <c r="H490" s="7" t="s">
        <v>20</v>
      </c>
      <c r="I490" s="7" t="s">
        <v>22</v>
      </c>
      <c r="J490" s="7" t="s">
        <v>26</v>
      </c>
      <c r="K490" s="78">
        <f t="shared" si="14"/>
        <v>36276</v>
      </c>
      <c r="L490" s="46" t="s">
        <v>2114</v>
      </c>
      <c r="M490" s="7" t="s">
        <v>2115</v>
      </c>
      <c r="N490" s="11" t="s">
        <v>1649</v>
      </c>
      <c r="O490" s="7" t="s">
        <v>2116</v>
      </c>
      <c r="P490" s="10"/>
      <c r="Q490" s="10" t="s">
        <v>2907</v>
      </c>
      <c r="R490" s="10" t="s">
        <v>2943</v>
      </c>
      <c r="S490" s="62">
        <v>0.5625</v>
      </c>
      <c r="T490" s="57"/>
      <c r="U490" s="6" t="str">
        <f t="shared" si="15"/>
        <v>Đại Học Hàng Hải - Phòng 1 T2 A4 (Không lấy phiếu điểm)</v>
      </c>
    </row>
    <row r="491" spans="1:21" ht="24.75" customHeight="1">
      <c r="A491" s="2">
        <v>487</v>
      </c>
      <c r="B491" s="9" t="s">
        <v>769</v>
      </c>
      <c r="C491" s="9" t="s">
        <v>770</v>
      </c>
      <c r="D491" s="9" t="s">
        <v>3028</v>
      </c>
      <c r="E491" s="9" t="s">
        <v>3757</v>
      </c>
      <c r="F491" s="9" t="s">
        <v>4499</v>
      </c>
      <c r="G491" s="9" t="e">
        <f>VLOOKUP($F$5:$F$749,'[1]ARRESTATION'!E$2:E$2846,1,0)</f>
        <v>#N/A</v>
      </c>
      <c r="H491" s="7" t="s">
        <v>58</v>
      </c>
      <c r="I491" s="7" t="s">
        <v>14</v>
      </c>
      <c r="J491" s="7" t="s">
        <v>24</v>
      </c>
      <c r="K491" s="78">
        <f t="shared" si="14"/>
        <v>34970</v>
      </c>
      <c r="L491" s="45" t="s">
        <v>1621</v>
      </c>
      <c r="M491" s="7" t="s">
        <v>1622</v>
      </c>
      <c r="N491" s="11" t="s">
        <v>1556</v>
      </c>
      <c r="O491" s="7" t="s">
        <v>1620</v>
      </c>
      <c r="P491" s="10"/>
      <c r="Q491" s="10" t="s">
        <v>2907</v>
      </c>
      <c r="R491" s="10" t="s">
        <v>2943</v>
      </c>
      <c r="S491" s="62">
        <v>0.5625</v>
      </c>
      <c r="T491" s="57"/>
      <c r="U491" s="6" t="str">
        <f t="shared" si="15"/>
        <v>Đại Học Hàng Hải - Phòng 1 T2 A4 (Không lấy phiếu điểm)</v>
      </c>
    </row>
    <row r="492" spans="1:21" ht="24.75" customHeight="1">
      <c r="A492" s="2">
        <v>488</v>
      </c>
      <c r="B492" s="3" t="s">
        <v>339</v>
      </c>
      <c r="C492" s="3" t="s">
        <v>340</v>
      </c>
      <c r="D492" s="9" t="s">
        <v>3029</v>
      </c>
      <c r="E492" s="9" t="s">
        <v>3758</v>
      </c>
      <c r="F492" s="9" t="s">
        <v>4500</v>
      </c>
      <c r="G492" s="9" t="e">
        <f>VLOOKUP($F$5:$F$749,'[1]ARRESTATION'!E$2:E$2846,1,0)</f>
        <v>#N/A</v>
      </c>
      <c r="H492" s="4" t="s">
        <v>33</v>
      </c>
      <c r="I492" s="4" t="s">
        <v>22</v>
      </c>
      <c r="J492" s="4" t="s">
        <v>29</v>
      </c>
      <c r="K492" s="78">
        <f t="shared" si="14"/>
        <v>35537</v>
      </c>
      <c r="L492" s="43" t="s">
        <v>341</v>
      </c>
      <c r="M492" s="4" t="s">
        <v>342</v>
      </c>
      <c r="N492" s="2" t="s">
        <v>343</v>
      </c>
      <c r="O492" s="4" t="s">
        <v>344</v>
      </c>
      <c r="P492" s="5"/>
      <c r="Q492" s="10" t="s">
        <v>2907</v>
      </c>
      <c r="R492" s="10" t="s">
        <v>2943</v>
      </c>
      <c r="S492" s="62">
        <v>0.5625</v>
      </c>
      <c r="T492" s="57"/>
      <c r="U492" s="6" t="str">
        <f t="shared" si="15"/>
        <v>Đại Học Hàng Hải - Phòng 1 T2 A4 (Không lấy phiếu điểm)</v>
      </c>
    </row>
    <row r="493" spans="1:21" ht="24.75" customHeight="1">
      <c r="A493" s="2">
        <v>489</v>
      </c>
      <c r="B493" s="9" t="s">
        <v>439</v>
      </c>
      <c r="C493" s="9" t="s">
        <v>340</v>
      </c>
      <c r="D493" s="9" t="s">
        <v>3030</v>
      </c>
      <c r="E493" s="9" t="s">
        <v>3759</v>
      </c>
      <c r="F493" s="9" t="s">
        <v>4501</v>
      </c>
      <c r="G493" s="9" t="e">
        <f>VLOOKUP($F$5:$F$749,'[1]ARRESTATION'!E$2:E$2846,1,0)</f>
        <v>#N/A</v>
      </c>
      <c r="H493" s="7" t="s">
        <v>58</v>
      </c>
      <c r="I493" s="7" t="s">
        <v>14</v>
      </c>
      <c r="J493" s="7" t="s">
        <v>24</v>
      </c>
      <c r="K493" s="78">
        <f t="shared" si="14"/>
        <v>34970</v>
      </c>
      <c r="L493" s="45" t="s">
        <v>440</v>
      </c>
      <c r="M493" s="7"/>
      <c r="N493" s="11"/>
      <c r="O493" s="7"/>
      <c r="P493" s="10"/>
      <c r="Q493" s="10" t="s">
        <v>2907</v>
      </c>
      <c r="R493" s="10" t="s">
        <v>2943</v>
      </c>
      <c r="S493" s="62">
        <v>0.5625</v>
      </c>
      <c r="T493" s="57"/>
      <c r="U493" s="6" t="str">
        <f t="shared" si="15"/>
        <v>Đại Học Hàng Hải - Phòng 1 T2 A4 (Không lấy phiếu điểm)</v>
      </c>
    </row>
    <row r="494" spans="1:21" ht="24.75" customHeight="1">
      <c r="A494" s="2">
        <v>490</v>
      </c>
      <c r="B494" s="9" t="s">
        <v>1720</v>
      </c>
      <c r="C494" s="9" t="s">
        <v>340</v>
      </c>
      <c r="D494" s="9" t="s">
        <v>2974</v>
      </c>
      <c r="E494" s="9" t="s">
        <v>3760</v>
      </c>
      <c r="F494" s="9" t="s">
        <v>4502</v>
      </c>
      <c r="G494" s="9" t="e">
        <f>VLOOKUP($F$5:$F$749,'[1]ARRESTATION'!E$2:E$2846,1,0)</f>
        <v>#N/A</v>
      </c>
      <c r="H494" s="7" t="s">
        <v>34</v>
      </c>
      <c r="I494" s="7" t="s">
        <v>13</v>
      </c>
      <c r="J494" s="7" t="s">
        <v>29</v>
      </c>
      <c r="K494" s="78">
        <f t="shared" si="14"/>
        <v>35736</v>
      </c>
      <c r="L494" s="45" t="s">
        <v>1721</v>
      </c>
      <c r="M494" s="7" t="s">
        <v>1722</v>
      </c>
      <c r="N494" s="11" t="s">
        <v>1260</v>
      </c>
      <c r="O494" s="7" t="s">
        <v>1723</v>
      </c>
      <c r="P494" s="10"/>
      <c r="Q494" s="10" t="s">
        <v>2907</v>
      </c>
      <c r="R494" s="10" t="s">
        <v>2943</v>
      </c>
      <c r="S494" s="62">
        <v>0.5625</v>
      </c>
      <c r="T494" s="57"/>
      <c r="U494" s="6" t="str">
        <f t="shared" si="15"/>
        <v>Đại Học Hàng Hải - Phòng 1 T2 A4 (Không lấy phiếu điểm)</v>
      </c>
    </row>
    <row r="495" spans="1:21" ht="24.75" customHeight="1">
      <c r="A495" s="2">
        <v>491</v>
      </c>
      <c r="B495" s="9" t="s">
        <v>71</v>
      </c>
      <c r="C495" s="9" t="s">
        <v>340</v>
      </c>
      <c r="D495" s="9" t="s">
        <v>3031</v>
      </c>
      <c r="E495" s="9" t="s">
        <v>3761</v>
      </c>
      <c r="F495" s="9" t="s">
        <v>4503</v>
      </c>
      <c r="G495" s="9" t="e">
        <f>VLOOKUP($F$5:$F$749,'[1]ARRESTATION'!E$2:E$2846,1,0)</f>
        <v>#N/A</v>
      </c>
      <c r="H495" s="4" t="s">
        <v>16</v>
      </c>
      <c r="I495" s="4" t="s">
        <v>15</v>
      </c>
      <c r="J495" s="4" t="s">
        <v>28</v>
      </c>
      <c r="K495" s="78">
        <f t="shared" si="14"/>
        <v>34628</v>
      </c>
      <c r="L495" s="42" t="s">
        <v>1960</v>
      </c>
      <c r="M495" s="4" t="s">
        <v>1961</v>
      </c>
      <c r="N495" s="4" t="s">
        <v>1747</v>
      </c>
      <c r="O495" s="4" t="s">
        <v>1962</v>
      </c>
      <c r="P495" s="10"/>
      <c r="Q495" s="10" t="s">
        <v>2907</v>
      </c>
      <c r="R495" s="10" t="s">
        <v>2943</v>
      </c>
      <c r="S495" s="62">
        <v>0.5625</v>
      </c>
      <c r="T495" s="57"/>
      <c r="U495" s="6" t="str">
        <f t="shared" si="15"/>
        <v>Đại Học Hàng Hải - Phòng 1 T2 A4 (Không lấy phiếu điểm)</v>
      </c>
    </row>
    <row r="496" spans="1:21" ht="24.75" customHeight="1">
      <c r="A496" s="2">
        <v>492</v>
      </c>
      <c r="B496" s="9" t="s">
        <v>473</v>
      </c>
      <c r="C496" s="9" t="s">
        <v>340</v>
      </c>
      <c r="D496" s="9" t="s">
        <v>3032</v>
      </c>
      <c r="E496" s="9" t="s">
        <v>3762</v>
      </c>
      <c r="F496" s="9" t="s">
        <v>4504</v>
      </c>
      <c r="G496" s="9" t="e">
        <f>VLOOKUP($F$5:$F$749,'[1]ARRESTATION'!E$2:E$2846,1,0)</f>
        <v>#N/A</v>
      </c>
      <c r="H496" s="7" t="s">
        <v>12</v>
      </c>
      <c r="I496" s="7" t="s">
        <v>68</v>
      </c>
      <c r="J496" s="7" t="s">
        <v>27</v>
      </c>
      <c r="K496" s="78">
        <f t="shared" si="14"/>
        <v>35070</v>
      </c>
      <c r="L496" s="46" t="s">
        <v>2343</v>
      </c>
      <c r="M496" s="7" t="s">
        <v>2344</v>
      </c>
      <c r="N496" s="11" t="s">
        <v>616</v>
      </c>
      <c r="O496" s="7" t="s">
        <v>2345</v>
      </c>
      <c r="P496" s="10"/>
      <c r="Q496" s="10" t="s">
        <v>2907</v>
      </c>
      <c r="R496" s="10" t="s">
        <v>2943</v>
      </c>
      <c r="S496" s="62">
        <v>0.5625</v>
      </c>
      <c r="T496" s="57"/>
      <c r="U496" s="6" t="str">
        <f t="shared" si="15"/>
        <v>Đại Học Hàng Hải - Phòng 1 T2 A4 (Không lấy phiếu điểm)</v>
      </c>
    </row>
    <row r="497" spans="1:21" ht="24.75" customHeight="1">
      <c r="A497" s="2">
        <v>493</v>
      </c>
      <c r="B497" s="9" t="s">
        <v>909</v>
      </c>
      <c r="C497" s="9" t="s">
        <v>340</v>
      </c>
      <c r="D497" s="9" t="s">
        <v>3033</v>
      </c>
      <c r="E497" s="9" t="s">
        <v>3763</v>
      </c>
      <c r="F497" s="9" t="s">
        <v>4505</v>
      </c>
      <c r="G497" s="9" t="e">
        <f>VLOOKUP($F$5:$F$749,'[1]ARRESTATION'!E$2:E$2846,1,0)</f>
        <v>#N/A</v>
      </c>
      <c r="H497" s="7" t="s">
        <v>22</v>
      </c>
      <c r="I497" s="7" t="s">
        <v>48</v>
      </c>
      <c r="J497" s="7" t="s">
        <v>29</v>
      </c>
      <c r="K497" s="78">
        <f t="shared" si="14"/>
        <v>35646</v>
      </c>
      <c r="L497" s="46" t="s">
        <v>2799</v>
      </c>
      <c r="M497" s="7" t="s">
        <v>2800</v>
      </c>
      <c r="N497" s="11" t="s">
        <v>500</v>
      </c>
      <c r="O497" s="7" t="s">
        <v>2801</v>
      </c>
      <c r="P497" s="10"/>
      <c r="Q497" s="10" t="s">
        <v>2907</v>
      </c>
      <c r="R497" s="10" t="s">
        <v>2943</v>
      </c>
      <c r="S497" s="62">
        <v>0.5625</v>
      </c>
      <c r="T497" s="57"/>
      <c r="U497" s="6" t="str">
        <f t="shared" si="15"/>
        <v>Đại Học Hàng Hải - Phòng 1 T2 A4 (Không lấy phiếu điểm)</v>
      </c>
    </row>
    <row r="498" spans="1:21" ht="24.75" customHeight="1">
      <c r="A498" s="2">
        <v>494</v>
      </c>
      <c r="B498" s="3" t="s">
        <v>125</v>
      </c>
      <c r="C498" s="3" t="s">
        <v>94</v>
      </c>
      <c r="D498" s="9" t="s">
        <v>3034</v>
      </c>
      <c r="E498" s="9" t="s">
        <v>3764</v>
      </c>
      <c r="F498" s="9" t="s">
        <v>4506</v>
      </c>
      <c r="G498" s="9" t="e">
        <f>VLOOKUP($F$5:$F$749,'[1]ARRESTATION'!E$2:E$2846,1,0)</f>
        <v>#N/A</v>
      </c>
      <c r="H498" s="4" t="s">
        <v>19</v>
      </c>
      <c r="I498" s="4" t="s">
        <v>48</v>
      </c>
      <c r="J498" s="4" t="s">
        <v>25</v>
      </c>
      <c r="K498" s="78">
        <f t="shared" si="14"/>
        <v>36019</v>
      </c>
      <c r="L498" s="42" t="s">
        <v>685</v>
      </c>
      <c r="M498" s="4" t="s">
        <v>686</v>
      </c>
      <c r="N498" s="11" t="s">
        <v>687</v>
      </c>
      <c r="O498" s="7" t="s">
        <v>688</v>
      </c>
      <c r="P498" s="5"/>
      <c r="Q498" s="10" t="s">
        <v>2907</v>
      </c>
      <c r="R498" s="10" t="s">
        <v>2943</v>
      </c>
      <c r="S498" s="62">
        <v>0.5625</v>
      </c>
      <c r="T498" s="57"/>
      <c r="U498" s="6" t="str">
        <f t="shared" si="15"/>
        <v>Đại Học Hàng Hải - Phòng 1 T2 A4 (Không lấy phiếu điểm)</v>
      </c>
    </row>
    <row r="499" spans="1:21" ht="24.75" customHeight="1">
      <c r="A499" s="2">
        <v>495</v>
      </c>
      <c r="B499" s="9" t="s">
        <v>2252</v>
      </c>
      <c r="C499" s="9" t="s">
        <v>94</v>
      </c>
      <c r="D499" s="9" t="s">
        <v>3035</v>
      </c>
      <c r="E499" s="9" t="s">
        <v>3765</v>
      </c>
      <c r="F499" s="9" t="s">
        <v>4507</v>
      </c>
      <c r="G499" s="9" t="e">
        <f>VLOOKUP($F$5:$F$749,'[1]ARRESTATION'!E$2:E$2846,1,0)</f>
        <v>#N/A</v>
      </c>
      <c r="H499" s="7" t="s">
        <v>13</v>
      </c>
      <c r="I499" s="7" t="s">
        <v>45</v>
      </c>
      <c r="J499" s="7" t="s">
        <v>25</v>
      </c>
      <c r="K499" s="78">
        <f t="shared" si="14"/>
        <v>35865</v>
      </c>
      <c r="L499" s="46" t="s">
        <v>2253</v>
      </c>
      <c r="M499" s="7" t="s">
        <v>2254</v>
      </c>
      <c r="N499" s="11" t="s">
        <v>705</v>
      </c>
      <c r="O499" s="7" t="s">
        <v>2255</v>
      </c>
      <c r="P499" s="10"/>
      <c r="Q499" s="10" t="s">
        <v>2907</v>
      </c>
      <c r="R499" s="10" t="s">
        <v>2943</v>
      </c>
      <c r="S499" s="62">
        <v>0.5625</v>
      </c>
      <c r="T499" s="57"/>
      <c r="U499" s="6" t="str">
        <f t="shared" si="15"/>
        <v>Đại Học Hàng Hải - Phòng 1 T2 A4 (Không lấy phiếu điểm)</v>
      </c>
    </row>
    <row r="500" spans="1:21" ht="24.75" customHeight="1">
      <c r="A500" s="2">
        <v>496</v>
      </c>
      <c r="B500" s="9" t="s">
        <v>418</v>
      </c>
      <c r="C500" s="9" t="s">
        <v>419</v>
      </c>
      <c r="D500" s="9" t="s">
        <v>3036</v>
      </c>
      <c r="E500" s="9" t="s">
        <v>3766</v>
      </c>
      <c r="F500" s="9" t="s">
        <v>4508</v>
      </c>
      <c r="G500" s="9" t="e">
        <f>VLOOKUP($F$5:$F$749,'[1]ARRESTATION'!E$2:E$2846,1,0)</f>
        <v>#N/A</v>
      </c>
      <c r="H500" s="7" t="s">
        <v>30</v>
      </c>
      <c r="I500" s="7" t="s">
        <v>34</v>
      </c>
      <c r="J500" s="7" t="s">
        <v>29</v>
      </c>
      <c r="K500" s="78">
        <f t="shared" si="14"/>
        <v>35476</v>
      </c>
      <c r="L500" s="45" t="s">
        <v>420</v>
      </c>
      <c r="M500" s="7" t="s">
        <v>421</v>
      </c>
      <c r="N500" s="11" t="s">
        <v>280</v>
      </c>
      <c r="O500" s="7" t="s">
        <v>422</v>
      </c>
      <c r="P500" s="10"/>
      <c r="Q500" s="10" t="s">
        <v>2907</v>
      </c>
      <c r="R500" s="10" t="s">
        <v>2943</v>
      </c>
      <c r="S500" s="62">
        <v>0.5625</v>
      </c>
      <c r="T500" s="57"/>
      <c r="U500" s="6" t="str">
        <f t="shared" si="15"/>
        <v>Đại Học Hàng Hải - Phòng 1 T2 A4 (Không lấy phiếu điểm)</v>
      </c>
    </row>
    <row r="501" spans="1:21" ht="24.75" customHeight="1">
      <c r="A501" s="2">
        <v>497</v>
      </c>
      <c r="B501" s="9" t="s">
        <v>854</v>
      </c>
      <c r="C501" s="9" t="s">
        <v>419</v>
      </c>
      <c r="D501" s="9" t="s">
        <v>3038</v>
      </c>
      <c r="E501" s="9" t="s">
        <v>3768</v>
      </c>
      <c r="F501" s="9" t="s">
        <v>4510</v>
      </c>
      <c r="G501" s="9" t="e">
        <f>VLOOKUP($F$5:$F$749,'[1]ARRESTATION'!E$2:E$2846,1,0)</f>
        <v>#N/A</v>
      </c>
      <c r="H501" s="7" t="s">
        <v>58</v>
      </c>
      <c r="I501" s="7" t="s">
        <v>46</v>
      </c>
      <c r="J501" s="7" t="s">
        <v>24</v>
      </c>
      <c r="K501" s="78">
        <f t="shared" si="14"/>
        <v>34908</v>
      </c>
      <c r="L501" s="45" t="s">
        <v>1708</v>
      </c>
      <c r="M501" s="7" t="s">
        <v>1709</v>
      </c>
      <c r="N501" s="11" t="s">
        <v>1710</v>
      </c>
      <c r="O501" s="7" t="s">
        <v>1711</v>
      </c>
      <c r="P501" s="10"/>
      <c r="Q501" s="10" t="s">
        <v>2907</v>
      </c>
      <c r="R501" s="10" t="s">
        <v>2943</v>
      </c>
      <c r="S501" s="62">
        <v>0.5625</v>
      </c>
      <c r="T501" s="57"/>
      <c r="U501" s="6" t="str">
        <f t="shared" si="15"/>
        <v>Đại Học Hàng Hải - Phòng 1 T2 A4 (Không lấy phiếu điểm)</v>
      </c>
    </row>
    <row r="502" spans="1:21" ht="24.75" customHeight="1">
      <c r="A502" s="2">
        <v>498</v>
      </c>
      <c r="B502" s="3" t="s">
        <v>36</v>
      </c>
      <c r="C502" s="3" t="s">
        <v>419</v>
      </c>
      <c r="D502" s="9" t="s">
        <v>3039</v>
      </c>
      <c r="E502" s="9" t="s">
        <v>3769</v>
      </c>
      <c r="F502" s="9" t="s">
        <v>4511</v>
      </c>
      <c r="G502" s="9" t="e">
        <f>VLOOKUP($F$5:$F$749,'[1]ARRESTATION'!E$2:E$2846,1,0)</f>
        <v>#N/A</v>
      </c>
      <c r="H502" s="4" t="s">
        <v>22</v>
      </c>
      <c r="I502" s="4" t="s">
        <v>45</v>
      </c>
      <c r="J502" s="4" t="s">
        <v>26</v>
      </c>
      <c r="K502" s="78">
        <f aca="true" t="shared" si="16" ref="K502:K565">DATE(J502,I502,H502)</f>
        <v>36223</v>
      </c>
      <c r="L502" s="43" t="s">
        <v>1956</v>
      </c>
      <c r="M502" s="4" t="s">
        <v>1957</v>
      </c>
      <c r="N502" s="2" t="s">
        <v>1958</v>
      </c>
      <c r="O502" s="7" t="s">
        <v>1959</v>
      </c>
      <c r="P502" s="29"/>
      <c r="Q502" s="10" t="s">
        <v>2907</v>
      </c>
      <c r="R502" s="10" t="s">
        <v>2943</v>
      </c>
      <c r="S502" s="62">
        <v>0.5625</v>
      </c>
      <c r="T502" s="57"/>
      <c r="U502" s="6" t="str">
        <f aca="true" t="shared" si="17" ref="U502:U565">"Đại Học Hàng Hải"&amp;" - "&amp;R502&amp;" ("&amp;Q502&amp;")"</f>
        <v>Đại Học Hàng Hải - Phòng 1 T2 A4 (Không lấy phiếu điểm)</v>
      </c>
    </row>
    <row r="503" spans="1:21" ht="24.75" customHeight="1">
      <c r="A503" s="2">
        <v>499</v>
      </c>
      <c r="B503" s="9" t="s">
        <v>2184</v>
      </c>
      <c r="C503" s="9" t="s">
        <v>419</v>
      </c>
      <c r="D503" s="9" t="s">
        <v>3040</v>
      </c>
      <c r="E503" s="9" t="s">
        <v>3770</v>
      </c>
      <c r="F503" s="9" t="s">
        <v>4512</v>
      </c>
      <c r="G503" s="9" t="e">
        <f>VLOOKUP($F$5:$F$749,'[1]ARRESTATION'!E$2:E$2846,1,0)</f>
        <v>#N/A</v>
      </c>
      <c r="H503" s="7" t="s">
        <v>44</v>
      </c>
      <c r="I503" s="7" t="s">
        <v>45</v>
      </c>
      <c r="J503" s="7" t="s">
        <v>24</v>
      </c>
      <c r="K503" s="78">
        <f t="shared" si="16"/>
        <v>34763</v>
      </c>
      <c r="L503" s="46" t="s">
        <v>2650</v>
      </c>
      <c r="M503" s="7" t="s">
        <v>2651</v>
      </c>
      <c r="N503" s="11" t="s">
        <v>1881</v>
      </c>
      <c r="O503" s="7" t="s">
        <v>2652</v>
      </c>
      <c r="P503" s="10"/>
      <c r="Q503" s="10" t="s">
        <v>2907</v>
      </c>
      <c r="R503" s="10" t="s">
        <v>2943</v>
      </c>
      <c r="S503" s="62">
        <v>0.5625</v>
      </c>
      <c r="T503" s="57"/>
      <c r="U503" s="6" t="str">
        <f t="shared" si="17"/>
        <v>Đại Học Hàng Hải - Phòng 1 T2 A4 (Không lấy phiếu điểm)</v>
      </c>
    </row>
    <row r="504" spans="1:21" ht="24.75" customHeight="1">
      <c r="A504" s="2">
        <v>500</v>
      </c>
      <c r="B504" s="9" t="s">
        <v>271</v>
      </c>
      <c r="C504" s="9" t="s">
        <v>436</v>
      </c>
      <c r="D504" s="9" t="s">
        <v>3041</v>
      </c>
      <c r="E504" s="9" t="s">
        <v>3771</v>
      </c>
      <c r="F504" s="9" t="s">
        <v>4513</v>
      </c>
      <c r="G504" s="9" t="e">
        <f>VLOOKUP($F$5:$F$749,'[1]ARRESTATION'!E$2:E$2846,1,0)</f>
        <v>#N/A</v>
      </c>
      <c r="H504" s="7" t="s">
        <v>19</v>
      </c>
      <c r="I504" s="7" t="s">
        <v>45</v>
      </c>
      <c r="J504" s="7" t="s">
        <v>24</v>
      </c>
      <c r="K504" s="78">
        <f t="shared" si="16"/>
        <v>34770</v>
      </c>
      <c r="L504" s="46" t="s">
        <v>437</v>
      </c>
      <c r="M504" s="7"/>
      <c r="N504" s="11"/>
      <c r="O504" s="7" t="s">
        <v>438</v>
      </c>
      <c r="P504" s="10"/>
      <c r="Q504" s="10" t="s">
        <v>2907</v>
      </c>
      <c r="R504" s="10" t="s">
        <v>2943</v>
      </c>
      <c r="S504" s="62">
        <v>0.5625</v>
      </c>
      <c r="T504" s="57"/>
      <c r="U504" s="6" t="str">
        <f t="shared" si="17"/>
        <v>Đại Học Hàng Hải - Phòng 1 T2 A4 (Không lấy phiếu điểm)</v>
      </c>
    </row>
    <row r="505" spans="1:21" ht="24.75" customHeight="1">
      <c r="A505" s="2">
        <v>501</v>
      </c>
      <c r="B505" s="9" t="s">
        <v>618</v>
      </c>
      <c r="C505" s="9" t="s">
        <v>436</v>
      </c>
      <c r="D505" s="9" t="s">
        <v>3042</v>
      </c>
      <c r="E505" s="9" t="s">
        <v>3772</v>
      </c>
      <c r="F505" s="9" t="s">
        <v>4514</v>
      </c>
      <c r="G505" s="9" t="e">
        <f>VLOOKUP($F$5:$F$749,'[1]ARRESTATION'!E$2:E$2846,1,0)</f>
        <v>#N/A</v>
      </c>
      <c r="H505" s="4" t="s">
        <v>55</v>
      </c>
      <c r="I505" s="4" t="s">
        <v>19</v>
      </c>
      <c r="J505" s="4" t="s">
        <v>26</v>
      </c>
      <c r="K505" s="78">
        <f t="shared" si="16"/>
        <v>36521</v>
      </c>
      <c r="L505" s="42" t="s">
        <v>619</v>
      </c>
      <c r="M505" s="4" t="s">
        <v>620</v>
      </c>
      <c r="N505" s="4" t="s">
        <v>621</v>
      </c>
      <c r="O505" s="4" t="s">
        <v>622</v>
      </c>
      <c r="P505" s="10"/>
      <c r="Q505" s="10" t="s">
        <v>2907</v>
      </c>
      <c r="R505" s="10" t="s">
        <v>2943</v>
      </c>
      <c r="S505" s="62">
        <v>0.5625</v>
      </c>
      <c r="T505" s="57"/>
      <c r="U505" s="6" t="str">
        <f t="shared" si="17"/>
        <v>Đại Học Hàng Hải - Phòng 1 T2 A4 (Không lấy phiếu điểm)</v>
      </c>
    </row>
    <row r="506" spans="1:21" ht="24.75" customHeight="1">
      <c r="A506" s="2">
        <v>502</v>
      </c>
      <c r="B506" s="9" t="s">
        <v>1533</v>
      </c>
      <c r="C506" s="9" t="s">
        <v>436</v>
      </c>
      <c r="D506" s="9" t="s">
        <v>3043</v>
      </c>
      <c r="E506" s="9" t="s">
        <v>3773</v>
      </c>
      <c r="F506" s="9" t="s">
        <v>4515</v>
      </c>
      <c r="G506" s="9" t="e">
        <f>VLOOKUP($F$5:$F$749,'[1]ARRESTATION'!E$2:E$2846,1,0)</f>
        <v>#N/A</v>
      </c>
      <c r="H506" s="4" t="s">
        <v>74</v>
      </c>
      <c r="I506" s="4" t="s">
        <v>12</v>
      </c>
      <c r="J506" s="4" t="s">
        <v>24</v>
      </c>
      <c r="K506" s="78">
        <f t="shared" si="16"/>
        <v>34873</v>
      </c>
      <c r="L506" s="42" t="s">
        <v>1534</v>
      </c>
      <c r="M506" s="4" t="s">
        <v>1535</v>
      </c>
      <c r="N506" s="2" t="s">
        <v>1536</v>
      </c>
      <c r="O506" s="4" t="s">
        <v>1537</v>
      </c>
      <c r="P506" s="10"/>
      <c r="Q506" s="10" t="s">
        <v>2907</v>
      </c>
      <c r="R506" s="10" t="s">
        <v>2943</v>
      </c>
      <c r="S506" s="62">
        <v>0.5625</v>
      </c>
      <c r="T506" s="57"/>
      <c r="U506" s="6" t="str">
        <f t="shared" si="17"/>
        <v>Đại Học Hàng Hải - Phòng 1 T2 A4 (Không lấy phiếu điểm)</v>
      </c>
    </row>
    <row r="507" spans="1:21" ht="24.75" customHeight="1">
      <c r="A507" s="2">
        <v>503</v>
      </c>
      <c r="B507" s="9" t="s">
        <v>40</v>
      </c>
      <c r="C507" s="9" t="s">
        <v>436</v>
      </c>
      <c r="D507" s="9" t="s">
        <v>3044</v>
      </c>
      <c r="E507" s="9" t="s">
        <v>3774</v>
      </c>
      <c r="F507" s="9" t="s">
        <v>4516</v>
      </c>
      <c r="G507" s="9" t="e">
        <f>VLOOKUP($F$5:$F$749,'[1]ARRESTATION'!E$2:E$2846,1,0)</f>
        <v>#N/A</v>
      </c>
      <c r="H507" s="7" t="s">
        <v>49</v>
      </c>
      <c r="I507" s="7" t="s">
        <v>45</v>
      </c>
      <c r="J507" s="7" t="s">
        <v>27</v>
      </c>
      <c r="K507" s="78">
        <f t="shared" si="16"/>
        <v>35146</v>
      </c>
      <c r="L507" s="45" t="s">
        <v>1653</v>
      </c>
      <c r="M507" s="7" t="s">
        <v>1654</v>
      </c>
      <c r="N507" s="11" t="s">
        <v>1567</v>
      </c>
      <c r="O507" s="7" t="s">
        <v>1655</v>
      </c>
      <c r="P507" s="10"/>
      <c r="Q507" s="10" t="s">
        <v>2907</v>
      </c>
      <c r="R507" s="10" t="s">
        <v>2943</v>
      </c>
      <c r="S507" s="62">
        <v>0.5625</v>
      </c>
      <c r="T507" s="57"/>
      <c r="U507" s="6" t="str">
        <f t="shared" si="17"/>
        <v>Đại Học Hàng Hải - Phòng 1 T2 A4 (Không lấy phiếu điểm)</v>
      </c>
    </row>
    <row r="508" spans="1:21" ht="24.75" customHeight="1">
      <c r="A508" s="2">
        <v>504</v>
      </c>
      <c r="B508" s="3" t="s">
        <v>1781</v>
      </c>
      <c r="C508" s="3" t="s">
        <v>436</v>
      </c>
      <c r="D508" s="9" t="s">
        <v>3045</v>
      </c>
      <c r="E508" s="9" t="s">
        <v>3775</v>
      </c>
      <c r="F508" s="9" t="s">
        <v>4517</v>
      </c>
      <c r="G508" s="9" t="e">
        <f>VLOOKUP($F$5:$F$749,'[1]ARRESTATION'!E$2:E$2846,1,0)</f>
        <v>#N/A</v>
      </c>
      <c r="H508" s="4" t="s">
        <v>44</v>
      </c>
      <c r="I508" s="4" t="s">
        <v>14</v>
      </c>
      <c r="J508" s="4" t="s">
        <v>29</v>
      </c>
      <c r="K508" s="78">
        <f t="shared" si="16"/>
        <v>35678</v>
      </c>
      <c r="L508" s="42" t="s">
        <v>1782</v>
      </c>
      <c r="M508" s="4" t="s">
        <v>1783</v>
      </c>
      <c r="N508" s="4" t="s">
        <v>1784</v>
      </c>
      <c r="O508" s="4" t="s">
        <v>1785</v>
      </c>
      <c r="P508" s="5"/>
      <c r="Q508" s="10" t="s">
        <v>2907</v>
      </c>
      <c r="R508" s="10" t="s">
        <v>2943</v>
      </c>
      <c r="S508" s="62">
        <v>0.5625</v>
      </c>
      <c r="T508" s="57"/>
      <c r="U508" s="6" t="str">
        <f t="shared" si="17"/>
        <v>Đại Học Hàng Hải - Phòng 1 T2 A4 (Không lấy phiếu điểm)</v>
      </c>
    </row>
    <row r="509" spans="1:21" ht="24.75" customHeight="1">
      <c r="A509" s="2">
        <v>505</v>
      </c>
      <c r="B509" s="9" t="s">
        <v>2117</v>
      </c>
      <c r="C509" s="9" t="s">
        <v>436</v>
      </c>
      <c r="D509" s="9" t="s">
        <v>3046</v>
      </c>
      <c r="E509" s="9" t="s">
        <v>3776</v>
      </c>
      <c r="F509" s="9" t="s">
        <v>4518</v>
      </c>
      <c r="G509" s="9" t="e">
        <f>VLOOKUP($F$5:$F$749,'[1]ARRESTATION'!E$2:E$2846,1,0)</f>
        <v>#N/A</v>
      </c>
      <c r="H509" s="7" t="s">
        <v>18</v>
      </c>
      <c r="I509" s="7" t="s">
        <v>13</v>
      </c>
      <c r="J509" s="7" t="s">
        <v>26</v>
      </c>
      <c r="K509" s="78">
        <f t="shared" si="16"/>
        <v>36484</v>
      </c>
      <c r="L509" s="46" t="s">
        <v>2118</v>
      </c>
      <c r="M509" s="7" t="s">
        <v>2119</v>
      </c>
      <c r="N509" s="11" t="s">
        <v>480</v>
      </c>
      <c r="O509" s="7" t="s">
        <v>2120</v>
      </c>
      <c r="P509" s="10"/>
      <c r="Q509" s="10" t="s">
        <v>2907</v>
      </c>
      <c r="R509" s="10" t="s">
        <v>2943</v>
      </c>
      <c r="S509" s="62">
        <v>0.5625</v>
      </c>
      <c r="T509" s="57"/>
      <c r="U509" s="6" t="str">
        <f t="shared" si="17"/>
        <v>Đại Học Hàng Hải - Phòng 1 T2 A4 (Không lấy phiếu điểm)</v>
      </c>
    </row>
    <row r="510" spans="1:21" ht="24.75" customHeight="1">
      <c r="A510" s="2">
        <v>506</v>
      </c>
      <c r="B510" s="3" t="s">
        <v>2200</v>
      </c>
      <c r="C510" s="3" t="s">
        <v>436</v>
      </c>
      <c r="D510" s="9" t="s">
        <v>3047</v>
      </c>
      <c r="E510" s="9" t="s">
        <v>3777</v>
      </c>
      <c r="F510" s="9" t="s">
        <v>4519</v>
      </c>
      <c r="G510" s="9" t="e">
        <f>VLOOKUP($F$5:$F$749,'[1]ARRESTATION'!E$2:E$2846,1,0)</f>
        <v>#N/A</v>
      </c>
      <c r="H510" s="4" t="s">
        <v>14</v>
      </c>
      <c r="I510" s="4" t="s">
        <v>68</v>
      </c>
      <c r="J510" s="4" t="s">
        <v>27</v>
      </c>
      <c r="K510" s="78">
        <f t="shared" si="16"/>
        <v>35073</v>
      </c>
      <c r="L510" s="43" t="s">
        <v>2196</v>
      </c>
      <c r="M510" s="4" t="s">
        <v>2197</v>
      </c>
      <c r="N510" s="2" t="s">
        <v>2198</v>
      </c>
      <c r="O510" s="7" t="s">
        <v>2199</v>
      </c>
      <c r="P510" s="5"/>
      <c r="Q510" s="10" t="s">
        <v>2907</v>
      </c>
      <c r="R510" s="10" t="s">
        <v>2943</v>
      </c>
      <c r="S510" s="62">
        <v>0.5625</v>
      </c>
      <c r="T510" s="57"/>
      <c r="U510" s="6" t="str">
        <f t="shared" si="17"/>
        <v>Đại Học Hàng Hải - Phòng 1 T2 A4 (Không lấy phiếu điểm)</v>
      </c>
    </row>
    <row r="511" spans="1:21" ht="24.75" customHeight="1">
      <c r="A511" s="2">
        <v>507</v>
      </c>
      <c r="B511" s="3" t="s">
        <v>2301</v>
      </c>
      <c r="C511" s="3" t="s">
        <v>436</v>
      </c>
      <c r="D511" s="9" t="s">
        <v>3048</v>
      </c>
      <c r="E511" s="9" t="s">
        <v>3778</v>
      </c>
      <c r="F511" s="9" t="s">
        <v>4520</v>
      </c>
      <c r="G511" s="9" t="e">
        <f>VLOOKUP($F$5:$F$749,'[1]ARRESTATION'!E$2:E$2846,1,0)</f>
        <v>#N/A</v>
      </c>
      <c r="H511" s="4" t="s">
        <v>68</v>
      </c>
      <c r="I511" s="4" t="s">
        <v>13</v>
      </c>
      <c r="J511" s="4" t="s">
        <v>82</v>
      </c>
      <c r="K511" s="78">
        <f t="shared" si="16"/>
        <v>36831</v>
      </c>
      <c r="L511" s="43" t="s">
        <v>2302</v>
      </c>
      <c r="M511" s="4" t="s">
        <v>2303</v>
      </c>
      <c r="N511" s="4" t="s">
        <v>104</v>
      </c>
      <c r="O511" s="4" t="s">
        <v>2304</v>
      </c>
      <c r="P511" s="5"/>
      <c r="Q511" s="10" t="s">
        <v>2907</v>
      </c>
      <c r="R511" s="10" t="s">
        <v>2943</v>
      </c>
      <c r="S511" s="62">
        <v>0.5625</v>
      </c>
      <c r="T511" s="57"/>
      <c r="U511" s="6" t="str">
        <f t="shared" si="17"/>
        <v>Đại Học Hàng Hải - Phòng 1 T2 A4 (Không lấy phiếu điểm)</v>
      </c>
    </row>
    <row r="512" spans="1:21" ht="24.75" customHeight="1">
      <c r="A512" s="2">
        <v>508</v>
      </c>
      <c r="B512" s="9" t="s">
        <v>2596</v>
      </c>
      <c r="C512" s="9" t="s">
        <v>436</v>
      </c>
      <c r="D512" s="9" t="s">
        <v>3049</v>
      </c>
      <c r="E512" s="9" t="s">
        <v>3779</v>
      </c>
      <c r="F512" s="9" t="s">
        <v>4521</v>
      </c>
      <c r="G512" s="9" t="e">
        <f>VLOOKUP($F$5:$F$749,'[1]ARRESTATION'!E$2:E$2846,1,0)</f>
        <v>#N/A</v>
      </c>
      <c r="H512" s="7" t="s">
        <v>35</v>
      </c>
      <c r="I512" s="7" t="s">
        <v>44</v>
      </c>
      <c r="J512" s="7" t="s">
        <v>25</v>
      </c>
      <c r="K512" s="78">
        <f t="shared" si="16"/>
        <v>35940</v>
      </c>
      <c r="L512" s="46" t="s">
        <v>2597</v>
      </c>
      <c r="M512" s="7" t="s">
        <v>2598</v>
      </c>
      <c r="N512" s="11" t="s">
        <v>2599</v>
      </c>
      <c r="O512" s="7" t="s">
        <v>2600</v>
      </c>
      <c r="P512" s="10"/>
      <c r="Q512" s="10" t="s">
        <v>2907</v>
      </c>
      <c r="R512" s="10" t="s">
        <v>2943</v>
      </c>
      <c r="S512" s="62">
        <v>0.5625</v>
      </c>
      <c r="T512" s="57"/>
      <c r="U512" s="6" t="str">
        <f t="shared" si="17"/>
        <v>Đại Học Hàng Hải - Phòng 1 T2 A4 (Không lấy phiếu điểm)</v>
      </c>
    </row>
    <row r="513" spans="1:21" ht="24.75" customHeight="1">
      <c r="A513" s="2">
        <v>509</v>
      </c>
      <c r="B513" s="9" t="s">
        <v>2657</v>
      </c>
      <c r="C513" s="9" t="s">
        <v>436</v>
      </c>
      <c r="D513" s="9" t="s">
        <v>3050</v>
      </c>
      <c r="E513" s="9" t="s">
        <v>3780</v>
      </c>
      <c r="F513" s="9" t="s">
        <v>4522</v>
      </c>
      <c r="G513" s="9" t="e">
        <f>VLOOKUP($F$5:$F$749,'[1]ARRESTATION'!E$2:E$2846,1,0)</f>
        <v>#N/A</v>
      </c>
      <c r="H513" s="7" t="s">
        <v>55</v>
      </c>
      <c r="I513" s="7" t="s">
        <v>14</v>
      </c>
      <c r="J513" s="7" t="s">
        <v>82</v>
      </c>
      <c r="K513" s="78">
        <f t="shared" si="16"/>
        <v>36796</v>
      </c>
      <c r="L513" s="46" t="s">
        <v>2658</v>
      </c>
      <c r="M513" s="7" t="s">
        <v>2659</v>
      </c>
      <c r="N513" s="11" t="s">
        <v>1926</v>
      </c>
      <c r="O513" s="7" t="s">
        <v>2660</v>
      </c>
      <c r="P513" s="10"/>
      <c r="Q513" s="10" t="s">
        <v>2907</v>
      </c>
      <c r="R513" s="10" t="s">
        <v>2943</v>
      </c>
      <c r="S513" s="62">
        <v>0.5625</v>
      </c>
      <c r="T513" s="57"/>
      <c r="U513" s="6" t="str">
        <f t="shared" si="17"/>
        <v>Đại Học Hàng Hải - Phòng 1 T2 A4 (Không lấy phiếu điểm)</v>
      </c>
    </row>
    <row r="514" spans="1:21" ht="24.75" customHeight="1">
      <c r="A514" s="2">
        <v>510</v>
      </c>
      <c r="B514" s="9" t="s">
        <v>2763</v>
      </c>
      <c r="C514" s="9" t="s">
        <v>436</v>
      </c>
      <c r="D514" s="9" t="s">
        <v>3051</v>
      </c>
      <c r="E514" s="9" t="s">
        <v>3781</v>
      </c>
      <c r="F514" s="9" t="s">
        <v>4523</v>
      </c>
      <c r="G514" s="9" t="e">
        <f>VLOOKUP($F$5:$F$749,'[1]ARRESTATION'!E$2:E$2846,1,0)</f>
        <v>#N/A</v>
      </c>
      <c r="H514" s="7" t="s">
        <v>34</v>
      </c>
      <c r="I514" s="7" t="s">
        <v>15</v>
      </c>
      <c r="J514" s="7" t="s">
        <v>29</v>
      </c>
      <c r="K514" s="78">
        <f t="shared" si="16"/>
        <v>35705</v>
      </c>
      <c r="L514" s="46" t="s">
        <v>2764</v>
      </c>
      <c r="M514" s="7" t="s">
        <v>2765</v>
      </c>
      <c r="N514" s="11" t="s">
        <v>627</v>
      </c>
      <c r="O514" s="7" t="s">
        <v>2766</v>
      </c>
      <c r="P514" s="10"/>
      <c r="Q514" s="10" t="s">
        <v>2907</v>
      </c>
      <c r="R514" s="10" t="s">
        <v>2943</v>
      </c>
      <c r="S514" s="62">
        <v>0.5625</v>
      </c>
      <c r="T514" s="57"/>
      <c r="U514" s="6" t="str">
        <f t="shared" si="17"/>
        <v>Đại Học Hàng Hải - Phòng 1 T2 A4 (Không lấy phiếu điểm)</v>
      </c>
    </row>
    <row r="515" spans="1:21" ht="24.75" customHeight="1">
      <c r="A515" s="2">
        <v>511</v>
      </c>
      <c r="B515" s="9" t="s">
        <v>36</v>
      </c>
      <c r="C515" s="9" t="s">
        <v>52</v>
      </c>
      <c r="D515" s="9" t="s">
        <v>3388</v>
      </c>
      <c r="E515" s="9" t="s">
        <v>4122</v>
      </c>
      <c r="F515" s="9" t="s">
        <v>4864</v>
      </c>
      <c r="G515" s="9" t="e">
        <f>VLOOKUP($F$5:$F$749,'[1]ARRESTATION'!E$2:E$2846,1,0)</f>
        <v>#N/A</v>
      </c>
      <c r="H515" s="4" t="s">
        <v>13</v>
      </c>
      <c r="I515" s="4" t="s">
        <v>45</v>
      </c>
      <c r="J515" s="4" t="s">
        <v>757</v>
      </c>
      <c r="K515" s="78">
        <f t="shared" si="16"/>
        <v>33308</v>
      </c>
      <c r="L515" s="40" t="s">
        <v>1138</v>
      </c>
      <c r="M515" s="4"/>
      <c r="N515" s="4"/>
      <c r="O515" s="4" t="s">
        <v>1139</v>
      </c>
      <c r="P515" s="10" t="s">
        <v>1140</v>
      </c>
      <c r="Q515" s="4" t="s">
        <v>2906</v>
      </c>
      <c r="R515" s="5" t="s">
        <v>2943</v>
      </c>
      <c r="S515" s="63">
        <v>0.5625</v>
      </c>
      <c r="T515" s="57"/>
      <c r="U515" s="6" t="str">
        <f t="shared" si="17"/>
        <v>Đại Học Hàng Hải - Phòng 1 T2 A4 (Lấy phiếu điểm)</v>
      </c>
    </row>
    <row r="516" spans="1:21" ht="24.75" customHeight="1">
      <c r="A516" s="2">
        <v>512</v>
      </c>
      <c r="B516" s="9" t="s">
        <v>2192</v>
      </c>
      <c r="C516" s="9" t="s">
        <v>871</v>
      </c>
      <c r="D516" s="9" t="s">
        <v>3290</v>
      </c>
      <c r="E516" s="9" t="s">
        <v>4022</v>
      </c>
      <c r="F516" s="9" t="s">
        <v>4764</v>
      </c>
      <c r="G516" s="9" t="e">
        <f>VLOOKUP($F$5:$F$749,'[1]ARRESTATION'!E$2:E$2846,1,0)</f>
        <v>#N/A</v>
      </c>
      <c r="H516" s="7" t="s">
        <v>12</v>
      </c>
      <c r="I516" s="7" t="s">
        <v>44</v>
      </c>
      <c r="J516" s="7" t="s">
        <v>24</v>
      </c>
      <c r="K516" s="78">
        <f t="shared" si="16"/>
        <v>34825</v>
      </c>
      <c r="L516" s="46" t="s">
        <v>2193</v>
      </c>
      <c r="M516" s="7" t="s">
        <v>2194</v>
      </c>
      <c r="N516" s="11" t="s">
        <v>958</v>
      </c>
      <c r="O516" s="7" t="s">
        <v>2195</v>
      </c>
      <c r="P516" s="10"/>
      <c r="Q516" s="10" t="s">
        <v>2907</v>
      </c>
      <c r="R516" s="90" t="s">
        <v>5154</v>
      </c>
      <c r="S516" s="62">
        <v>0.5625</v>
      </c>
      <c r="T516" s="57"/>
      <c r="U516" s="6" t="str">
        <f t="shared" si="17"/>
        <v>Đại Học Hàng Hải - Phòng 2 T2 A4 (Không lấy phiếu điểm)</v>
      </c>
    </row>
    <row r="517" spans="1:21" ht="24.75" customHeight="1">
      <c r="A517" s="2">
        <v>513</v>
      </c>
      <c r="B517" s="9" t="s">
        <v>2706</v>
      </c>
      <c r="C517" s="9" t="s">
        <v>871</v>
      </c>
      <c r="D517" s="9" t="s">
        <v>3292</v>
      </c>
      <c r="E517" s="9" t="s">
        <v>4024</v>
      </c>
      <c r="F517" s="9" t="s">
        <v>4766</v>
      </c>
      <c r="G517" s="9" t="e">
        <f>VLOOKUP($F$5:$F$749,'[1]ARRESTATION'!E$2:E$2846,1,0)</f>
        <v>#N/A</v>
      </c>
      <c r="H517" s="7" t="s">
        <v>19</v>
      </c>
      <c r="I517" s="7" t="s">
        <v>15</v>
      </c>
      <c r="J517" s="7" t="s">
        <v>25</v>
      </c>
      <c r="K517" s="78">
        <f t="shared" si="16"/>
        <v>36080</v>
      </c>
      <c r="L517" s="46" t="s">
        <v>2707</v>
      </c>
      <c r="M517" s="7" t="s">
        <v>2708</v>
      </c>
      <c r="N517" s="11" t="s">
        <v>2709</v>
      </c>
      <c r="O517" s="7" t="s">
        <v>2710</v>
      </c>
      <c r="P517" s="10"/>
      <c r="Q517" s="10" t="s">
        <v>2907</v>
      </c>
      <c r="R517" s="90" t="s">
        <v>5154</v>
      </c>
      <c r="S517" s="62">
        <v>0.5625</v>
      </c>
      <c r="T517" s="57"/>
      <c r="U517" s="6" t="str">
        <f t="shared" si="17"/>
        <v>Đại Học Hàng Hải - Phòng 2 T2 A4 (Không lấy phiếu điểm)</v>
      </c>
    </row>
    <row r="518" spans="1:21" ht="24.75" customHeight="1">
      <c r="A518" s="2">
        <v>514</v>
      </c>
      <c r="B518" s="9" t="s">
        <v>1562</v>
      </c>
      <c r="C518" s="9" t="s">
        <v>1827</v>
      </c>
      <c r="D518" s="9" t="s">
        <v>3300</v>
      </c>
      <c r="E518" s="9" t="s">
        <v>4034</v>
      </c>
      <c r="F518" s="9" t="s">
        <v>4776</v>
      </c>
      <c r="G518" s="9" t="e">
        <f>VLOOKUP($F$5:$F$749,'[1]ARRESTATION'!E$2:E$2846,1,0)</f>
        <v>#N/A</v>
      </c>
      <c r="H518" s="7" t="s">
        <v>20</v>
      </c>
      <c r="I518" s="7" t="s">
        <v>13</v>
      </c>
      <c r="J518" s="7" t="s">
        <v>24</v>
      </c>
      <c r="K518" s="78">
        <f t="shared" si="16"/>
        <v>35029</v>
      </c>
      <c r="L518" s="45" t="s">
        <v>1828</v>
      </c>
      <c r="M518" s="7" t="s">
        <v>1829</v>
      </c>
      <c r="N518" s="11" t="s">
        <v>1830</v>
      </c>
      <c r="O518" s="7" t="s">
        <v>1831</v>
      </c>
      <c r="P518" s="10"/>
      <c r="Q518" s="10" t="s">
        <v>2907</v>
      </c>
      <c r="R518" s="90" t="s">
        <v>5154</v>
      </c>
      <c r="S518" s="62">
        <v>0.5625</v>
      </c>
      <c r="T518" s="57"/>
      <c r="U518" s="6" t="str">
        <f t="shared" si="17"/>
        <v>Đại Học Hàng Hải - Phòng 2 T2 A4 (Không lấy phiếu điểm)</v>
      </c>
    </row>
    <row r="519" spans="1:21" ht="24.75" customHeight="1">
      <c r="A519" s="2">
        <v>515</v>
      </c>
      <c r="B519" s="9" t="s">
        <v>555</v>
      </c>
      <c r="C519" s="51" t="s">
        <v>1610</v>
      </c>
      <c r="D519" s="9" t="s">
        <v>3325</v>
      </c>
      <c r="E519" s="9" t="s">
        <v>4059</v>
      </c>
      <c r="F519" s="9" t="s">
        <v>4801</v>
      </c>
      <c r="G519" s="9" t="e">
        <f>VLOOKUP($F$5:$F$749,'[1]ARRESTATION'!E$2:E$2846,1,0)</f>
        <v>#N/A</v>
      </c>
      <c r="H519" s="7" t="s">
        <v>13</v>
      </c>
      <c r="I519" s="7" t="s">
        <v>14</v>
      </c>
      <c r="J519" s="7" t="s">
        <v>27</v>
      </c>
      <c r="K519" s="78">
        <f t="shared" si="16"/>
        <v>35319</v>
      </c>
      <c r="L519" s="45" t="s">
        <v>556</v>
      </c>
      <c r="M519" s="7" t="s">
        <v>557</v>
      </c>
      <c r="N519" s="11" t="s">
        <v>558</v>
      </c>
      <c r="O519" s="7" t="s">
        <v>559</v>
      </c>
      <c r="P519" s="10"/>
      <c r="Q519" s="10" t="s">
        <v>2907</v>
      </c>
      <c r="R519" s="90" t="s">
        <v>5154</v>
      </c>
      <c r="S519" s="62">
        <v>0.5625</v>
      </c>
      <c r="T519" s="57"/>
      <c r="U519" s="6" t="str">
        <f t="shared" si="17"/>
        <v>Đại Học Hàng Hải - Phòng 2 T2 A4 (Không lấy phiếu điểm)</v>
      </c>
    </row>
    <row r="520" spans="1:21" ht="24.75" customHeight="1">
      <c r="A520" s="2">
        <v>516</v>
      </c>
      <c r="B520" s="9" t="s">
        <v>395</v>
      </c>
      <c r="C520" s="9" t="s">
        <v>456</v>
      </c>
      <c r="D520" s="9" t="s">
        <v>3328</v>
      </c>
      <c r="E520" s="9" t="s">
        <v>4062</v>
      </c>
      <c r="F520" s="9" t="s">
        <v>4804</v>
      </c>
      <c r="G520" s="9" t="e">
        <f>VLOOKUP($F$5:$F$749,'[1]ARRESTATION'!E$2:E$2846,1,0)</f>
        <v>#N/A</v>
      </c>
      <c r="H520" s="7" t="s">
        <v>57</v>
      </c>
      <c r="I520" s="7" t="s">
        <v>19</v>
      </c>
      <c r="J520" s="7" t="s">
        <v>27</v>
      </c>
      <c r="K520" s="78">
        <f t="shared" si="16"/>
        <v>35428</v>
      </c>
      <c r="L520" s="45" t="s">
        <v>1676</v>
      </c>
      <c r="M520" s="7" t="s">
        <v>1677</v>
      </c>
      <c r="N520" s="11" t="s">
        <v>1675</v>
      </c>
      <c r="O520" s="7" t="s">
        <v>1678</v>
      </c>
      <c r="P520" s="10"/>
      <c r="Q520" s="10" t="s">
        <v>2907</v>
      </c>
      <c r="R520" s="90" t="s">
        <v>5154</v>
      </c>
      <c r="S520" s="62">
        <v>0.5625</v>
      </c>
      <c r="T520" s="57"/>
      <c r="U520" s="6" t="str">
        <f t="shared" si="17"/>
        <v>Đại Học Hàng Hải - Phòng 2 T2 A4 (Không lấy phiếu điểm)</v>
      </c>
    </row>
    <row r="521" spans="1:21" ht="24.75" customHeight="1">
      <c r="A521" s="2">
        <v>517</v>
      </c>
      <c r="B521" s="9" t="s">
        <v>257</v>
      </c>
      <c r="C521" s="9" t="s">
        <v>258</v>
      </c>
      <c r="D521" s="9" t="s">
        <v>3052</v>
      </c>
      <c r="E521" s="9" t="s">
        <v>3782</v>
      </c>
      <c r="F521" s="9" t="s">
        <v>4524</v>
      </c>
      <c r="G521" s="9" t="e">
        <f>VLOOKUP($F$5:$F$749,'[1]ARRESTATION'!E$2:E$2846,1,0)</f>
        <v>#N/A</v>
      </c>
      <c r="H521" s="7" t="s">
        <v>18</v>
      </c>
      <c r="I521" s="7" t="s">
        <v>48</v>
      </c>
      <c r="J521" s="7" t="s">
        <v>26</v>
      </c>
      <c r="K521" s="78">
        <f t="shared" si="16"/>
        <v>36392</v>
      </c>
      <c r="L521" s="46" t="s">
        <v>259</v>
      </c>
      <c r="M521" s="7" t="s">
        <v>260</v>
      </c>
      <c r="N521" s="11" t="s">
        <v>261</v>
      </c>
      <c r="O521" s="7" t="s">
        <v>262</v>
      </c>
      <c r="P521" s="10"/>
      <c r="Q521" s="10" t="s">
        <v>2907</v>
      </c>
      <c r="R521" s="5" t="s">
        <v>5154</v>
      </c>
      <c r="S521" s="63">
        <v>0.5625</v>
      </c>
      <c r="T521" s="57"/>
      <c r="U521" s="6" t="str">
        <f t="shared" si="17"/>
        <v>Đại Học Hàng Hải - Phòng 2 T2 A4 (Không lấy phiếu điểm)</v>
      </c>
    </row>
    <row r="522" spans="1:21" ht="24.75" customHeight="1">
      <c r="A522" s="2">
        <v>518</v>
      </c>
      <c r="B522" s="9" t="s">
        <v>53</v>
      </c>
      <c r="C522" s="9" t="s">
        <v>258</v>
      </c>
      <c r="D522" s="9" t="s">
        <v>3053</v>
      </c>
      <c r="E522" s="9" t="s">
        <v>3783</v>
      </c>
      <c r="F522" s="9" t="s">
        <v>4525</v>
      </c>
      <c r="G522" s="9" t="e">
        <f>VLOOKUP($F$5:$F$749,'[1]ARRESTATION'!E$2:E$2846,1,0)</f>
        <v>#N/A</v>
      </c>
      <c r="H522" s="7" t="s">
        <v>13</v>
      </c>
      <c r="I522" s="7" t="s">
        <v>45</v>
      </c>
      <c r="J522" s="7" t="s">
        <v>27</v>
      </c>
      <c r="K522" s="78">
        <f t="shared" si="16"/>
        <v>35135</v>
      </c>
      <c r="L522" s="45" t="s">
        <v>1832</v>
      </c>
      <c r="M522" s="7" t="s">
        <v>1833</v>
      </c>
      <c r="N522" s="11" t="s">
        <v>434</v>
      </c>
      <c r="O522" s="7" t="s">
        <v>1834</v>
      </c>
      <c r="P522" s="10"/>
      <c r="Q522" s="10" t="s">
        <v>2907</v>
      </c>
      <c r="R522" s="5" t="s">
        <v>5154</v>
      </c>
      <c r="S522" s="63">
        <v>0.5625</v>
      </c>
      <c r="T522" s="57"/>
      <c r="U522" s="6" t="str">
        <f t="shared" si="17"/>
        <v>Đại Học Hàng Hải - Phòng 2 T2 A4 (Không lấy phiếu điểm)</v>
      </c>
    </row>
    <row r="523" spans="1:21" ht="24.75" customHeight="1">
      <c r="A523" s="2">
        <v>519</v>
      </c>
      <c r="B523" s="9" t="s">
        <v>1883</v>
      </c>
      <c r="C523" s="9" t="s">
        <v>294</v>
      </c>
      <c r="D523" s="9" t="s">
        <v>3056</v>
      </c>
      <c r="E523" s="9" t="s">
        <v>3786</v>
      </c>
      <c r="F523" s="9" t="s">
        <v>4528</v>
      </c>
      <c r="G523" s="9" t="e">
        <f>VLOOKUP($F$5:$F$749,'[1]ARRESTATION'!E$2:E$2846,1,0)</f>
        <v>#N/A</v>
      </c>
      <c r="H523" s="7" t="s">
        <v>20</v>
      </c>
      <c r="I523" s="7" t="s">
        <v>15</v>
      </c>
      <c r="J523" s="7" t="s">
        <v>27</v>
      </c>
      <c r="K523" s="78">
        <f t="shared" si="16"/>
        <v>35364</v>
      </c>
      <c r="L523" s="45" t="s">
        <v>1879</v>
      </c>
      <c r="M523" s="7" t="s">
        <v>1880</v>
      </c>
      <c r="N523" s="11" t="s">
        <v>1881</v>
      </c>
      <c r="O523" s="7" t="s">
        <v>1882</v>
      </c>
      <c r="P523" s="10"/>
      <c r="Q523" s="10" t="s">
        <v>2907</v>
      </c>
      <c r="R523" s="5" t="s">
        <v>5154</v>
      </c>
      <c r="S523" s="63">
        <v>0.5625</v>
      </c>
      <c r="T523" s="57"/>
      <c r="U523" s="6" t="str">
        <f t="shared" si="17"/>
        <v>Đại Học Hàng Hải - Phòng 2 T2 A4 (Không lấy phiếu điểm)</v>
      </c>
    </row>
    <row r="524" spans="1:21" ht="24.75" customHeight="1">
      <c r="A524" s="2">
        <v>520</v>
      </c>
      <c r="B524" s="3" t="s">
        <v>939</v>
      </c>
      <c r="C524" s="3" t="s">
        <v>294</v>
      </c>
      <c r="D524" s="9" t="s">
        <v>3058</v>
      </c>
      <c r="E524" s="9" t="s">
        <v>3788</v>
      </c>
      <c r="F524" s="9" t="s">
        <v>4530</v>
      </c>
      <c r="G524" s="9" t="e">
        <f>VLOOKUP($F$5:$F$749,'[1]ARRESTATION'!E$2:E$2846,1,0)</f>
        <v>#N/A</v>
      </c>
      <c r="H524" s="4" t="s">
        <v>45</v>
      </c>
      <c r="I524" s="4" t="s">
        <v>14</v>
      </c>
      <c r="J524" s="4" t="s">
        <v>29</v>
      </c>
      <c r="K524" s="78">
        <f t="shared" si="16"/>
        <v>35676</v>
      </c>
      <c r="L524" s="43" t="s">
        <v>2518</v>
      </c>
      <c r="M524" s="4" t="s">
        <v>2519</v>
      </c>
      <c r="N524" s="4" t="s">
        <v>105</v>
      </c>
      <c r="O524" s="4" t="s">
        <v>2520</v>
      </c>
      <c r="P524" s="5"/>
      <c r="Q524" s="10" t="s">
        <v>2907</v>
      </c>
      <c r="R524" s="5" t="s">
        <v>5154</v>
      </c>
      <c r="S524" s="63">
        <v>0.5625</v>
      </c>
      <c r="T524" s="57"/>
      <c r="U524" s="6" t="str">
        <f t="shared" si="17"/>
        <v>Đại Học Hàng Hải - Phòng 2 T2 A4 (Không lấy phiếu điểm)</v>
      </c>
    </row>
    <row r="525" spans="1:21" ht="24.75" customHeight="1">
      <c r="A525" s="2">
        <v>521</v>
      </c>
      <c r="B525" s="9" t="s">
        <v>2501</v>
      </c>
      <c r="C525" s="9" t="s">
        <v>406</v>
      </c>
      <c r="D525" s="9" t="s">
        <v>3060</v>
      </c>
      <c r="E525" s="9" t="s">
        <v>3790</v>
      </c>
      <c r="F525" s="9" t="s">
        <v>4532</v>
      </c>
      <c r="G525" s="9" t="e">
        <f>VLOOKUP($F$5:$F$749,'[1]ARRESTATION'!E$2:E$2846,1,0)</f>
        <v>#N/A</v>
      </c>
      <c r="H525" s="7" t="s">
        <v>32</v>
      </c>
      <c r="I525" s="7" t="s">
        <v>15</v>
      </c>
      <c r="J525" s="7" t="s">
        <v>82</v>
      </c>
      <c r="K525" s="78">
        <f t="shared" si="16"/>
        <v>36823</v>
      </c>
      <c r="L525" s="46" t="s">
        <v>2502</v>
      </c>
      <c r="M525" s="7" t="s">
        <v>2503</v>
      </c>
      <c r="N525" s="11" t="s">
        <v>2504</v>
      </c>
      <c r="O525" s="7" t="s">
        <v>2505</v>
      </c>
      <c r="P525" s="10"/>
      <c r="Q525" s="10" t="s">
        <v>2907</v>
      </c>
      <c r="R525" s="5" t="s">
        <v>5154</v>
      </c>
      <c r="S525" s="63">
        <v>0.5625</v>
      </c>
      <c r="T525" s="57"/>
      <c r="U525" s="6" t="str">
        <f t="shared" si="17"/>
        <v>Đại Học Hàng Hải - Phòng 2 T2 A4 (Không lấy phiếu điểm)</v>
      </c>
    </row>
    <row r="526" spans="1:21" ht="24.75" customHeight="1">
      <c r="A526" s="2">
        <v>522</v>
      </c>
      <c r="B526" s="9" t="s">
        <v>2653</v>
      </c>
      <c r="C526" s="9" t="s">
        <v>406</v>
      </c>
      <c r="D526" s="9" t="s">
        <v>3061</v>
      </c>
      <c r="E526" s="9" t="s">
        <v>3791</v>
      </c>
      <c r="F526" s="9" t="s">
        <v>4533</v>
      </c>
      <c r="G526" s="9" t="e">
        <f>VLOOKUP($F$5:$F$749,'[1]ARRESTATION'!E$2:E$2846,1,0)</f>
        <v>#N/A</v>
      </c>
      <c r="H526" s="7" t="s">
        <v>14</v>
      </c>
      <c r="I526" s="7" t="s">
        <v>22</v>
      </c>
      <c r="J526" s="7" t="s">
        <v>24</v>
      </c>
      <c r="K526" s="78">
        <f t="shared" si="16"/>
        <v>34798</v>
      </c>
      <c r="L526" s="46" t="s">
        <v>2654</v>
      </c>
      <c r="M526" s="7" t="s">
        <v>2655</v>
      </c>
      <c r="N526" s="11" t="s">
        <v>1881</v>
      </c>
      <c r="O526" s="7" t="s">
        <v>2656</v>
      </c>
      <c r="P526" s="10"/>
      <c r="Q526" s="10" t="s">
        <v>2907</v>
      </c>
      <c r="R526" s="5" t="s">
        <v>5154</v>
      </c>
      <c r="S526" s="63">
        <v>0.5625</v>
      </c>
      <c r="T526" s="57"/>
      <c r="U526" s="6" t="str">
        <f t="shared" si="17"/>
        <v>Đại Học Hàng Hải - Phòng 2 T2 A4 (Không lấy phiếu điểm)</v>
      </c>
    </row>
    <row r="527" spans="1:21" ht="24.75" customHeight="1">
      <c r="A527" s="2">
        <v>523</v>
      </c>
      <c r="B527" s="9" t="s">
        <v>175</v>
      </c>
      <c r="C527" s="9" t="s">
        <v>72</v>
      </c>
      <c r="D527" s="9" t="s">
        <v>3062</v>
      </c>
      <c r="E527" s="9" t="s">
        <v>3792</v>
      </c>
      <c r="F527" s="9" t="s">
        <v>4534</v>
      </c>
      <c r="G527" s="9" t="e">
        <f>VLOOKUP($F$5:$F$749,'[1]ARRESTATION'!E$2:E$2846,1,0)</f>
        <v>#N/A</v>
      </c>
      <c r="H527" s="7" t="s">
        <v>34</v>
      </c>
      <c r="I527" s="7" t="s">
        <v>48</v>
      </c>
      <c r="J527" s="7" t="s">
        <v>29</v>
      </c>
      <c r="K527" s="78">
        <f t="shared" si="16"/>
        <v>35644</v>
      </c>
      <c r="L527" s="45" t="s">
        <v>176</v>
      </c>
      <c r="M527" s="7" t="s">
        <v>177</v>
      </c>
      <c r="N527" s="11" t="s">
        <v>73</v>
      </c>
      <c r="O527" s="7"/>
      <c r="P527" s="10"/>
      <c r="Q527" s="10" t="s">
        <v>2907</v>
      </c>
      <c r="R527" s="5" t="s">
        <v>5154</v>
      </c>
      <c r="S527" s="63">
        <v>0.5625</v>
      </c>
      <c r="T527" s="57"/>
      <c r="U527" s="6" t="str">
        <f t="shared" si="17"/>
        <v>Đại Học Hàng Hải - Phòng 2 T2 A4 (Không lấy phiếu điểm)</v>
      </c>
    </row>
    <row r="528" spans="1:21" ht="24.75" customHeight="1">
      <c r="A528" s="2">
        <v>524</v>
      </c>
      <c r="B528" s="9" t="s">
        <v>171</v>
      </c>
      <c r="C528" s="9" t="s">
        <v>37</v>
      </c>
      <c r="D528" s="9" t="s">
        <v>3065</v>
      </c>
      <c r="E528" s="9" t="s">
        <v>3795</v>
      </c>
      <c r="F528" s="9" t="s">
        <v>4537</v>
      </c>
      <c r="G528" s="9" t="e">
        <f>VLOOKUP($F$5:$F$749,'[1]ARRESTATION'!E$2:E$2846,1,0)</f>
        <v>#N/A</v>
      </c>
      <c r="H528" s="4" t="s">
        <v>12</v>
      </c>
      <c r="I528" s="4" t="s">
        <v>34</v>
      </c>
      <c r="J528" s="4" t="s">
        <v>29</v>
      </c>
      <c r="K528" s="78">
        <f t="shared" si="16"/>
        <v>35467</v>
      </c>
      <c r="L528" s="42" t="s">
        <v>172</v>
      </c>
      <c r="M528" s="4" t="s">
        <v>173</v>
      </c>
      <c r="N528" s="11" t="s">
        <v>73</v>
      </c>
      <c r="O528" s="4" t="s">
        <v>174</v>
      </c>
      <c r="P528" s="10"/>
      <c r="Q528" s="10" t="s">
        <v>2907</v>
      </c>
      <c r="R528" s="5" t="s">
        <v>5154</v>
      </c>
      <c r="S528" s="63">
        <v>0.5625</v>
      </c>
      <c r="T528" s="57"/>
      <c r="U528" s="6" t="str">
        <f t="shared" si="17"/>
        <v>Đại Học Hàng Hải - Phòng 2 T2 A4 (Không lấy phiếu điểm)</v>
      </c>
    </row>
    <row r="529" spans="1:21" ht="24.75" customHeight="1">
      <c r="A529" s="2">
        <v>525</v>
      </c>
      <c r="B529" s="9" t="s">
        <v>560</v>
      </c>
      <c r="C529" s="9" t="s">
        <v>37</v>
      </c>
      <c r="D529" s="9" t="s">
        <v>3066</v>
      </c>
      <c r="E529" s="9" t="s">
        <v>3796</v>
      </c>
      <c r="F529" s="9" t="s">
        <v>4538</v>
      </c>
      <c r="G529" s="9" t="e">
        <f>VLOOKUP($F$5:$F$749,'[1]ARRESTATION'!E$2:E$2846,1,0)</f>
        <v>#N/A</v>
      </c>
      <c r="H529" s="7" t="s">
        <v>32</v>
      </c>
      <c r="I529" s="7" t="s">
        <v>48</v>
      </c>
      <c r="J529" s="7" t="s">
        <v>29</v>
      </c>
      <c r="K529" s="78">
        <f t="shared" si="16"/>
        <v>35666</v>
      </c>
      <c r="L529" s="45" t="s">
        <v>561</v>
      </c>
      <c r="M529" s="7" t="s">
        <v>562</v>
      </c>
      <c r="N529" s="11" t="s">
        <v>98</v>
      </c>
      <c r="O529" s="7" t="s">
        <v>563</v>
      </c>
      <c r="P529" s="10"/>
      <c r="Q529" s="10" t="s">
        <v>2907</v>
      </c>
      <c r="R529" s="5" t="s">
        <v>5154</v>
      </c>
      <c r="S529" s="63">
        <v>0.5625</v>
      </c>
      <c r="T529" s="57"/>
      <c r="U529" s="6" t="str">
        <f t="shared" si="17"/>
        <v>Đại Học Hàng Hải - Phòng 2 T2 A4 (Không lấy phiếu điểm)</v>
      </c>
    </row>
    <row r="530" spans="1:21" ht="24.75" customHeight="1">
      <c r="A530" s="2">
        <v>526</v>
      </c>
      <c r="B530" s="3" t="s">
        <v>1204</v>
      </c>
      <c r="C530" s="3" t="s">
        <v>37</v>
      </c>
      <c r="D530" s="9" t="s">
        <v>3067</v>
      </c>
      <c r="E530" s="9" t="s">
        <v>3797</v>
      </c>
      <c r="F530" s="9" t="s">
        <v>4539</v>
      </c>
      <c r="G530" s="9" t="e">
        <f>VLOOKUP($F$5:$F$749,'[1]ARRESTATION'!E$2:E$2846,1,0)</f>
        <v>#N/A</v>
      </c>
      <c r="H530" s="4" t="s">
        <v>20</v>
      </c>
      <c r="I530" s="4" t="s">
        <v>15</v>
      </c>
      <c r="J530" s="4" t="s">
        <v>29</v>
      </c>
      <c r="K530" s="78">
        <f t="shared" si="16"/>
        <v>35729</v>
      </c>
      <c r="L530" s="43" t="s">
        <v>1963</v>
      </c>
      <c r="M530" s="4" t="s">
        <v>1964</v>
      </c>
      <c r="N530" s="11" t="s">
        <v>43</v>
      </c>
      <c r="O530" s="4" t="s">
        <v>1965</v>
      </c>
      <c r="P530" s="5"/>
      <c r="Q530" s="10" t="s">
        <v>2907</v>
      </c>
      <c r="R530" s="5" t="s">
        <v>5154</v>
      </c>
      <c r="S530" s="63">
        <v>0.5625</v>
      </c>
      <c r="T530" s="57"/>
      <c r="U530" s="6" t="str">
        <f t="shared" si="17"/>
        <v>Đại Học Hàng Hải - Phòng 2 T2 A4 (Không lấy phiếu điểm)</v>
      </c>
    </row>
    <row r="531" spans="1:21" ht="24.75" customHeight="1">
      <c r="A531" s="2">
        <v>527</v>
      </c>
      <c r="B531" s="9" t="s">
        <v>1981</v>
      </c>
      <c r="C531" s="9" t="s">
        <v>37</v>
      </c>
      <c r="D531" s="9" t="s">
        <v>3068</v>
      </c>
      <c r="E531" s="9" t="s">
        <v>3798</v>
      </c>
      <c r="F531" s="9" t="s">
        <v>4540</v>
      </c>
      <c r="G531" s="9" t="e">
        <f>VLOOKUP($F$5:$F$749,'[1]ARRESTATION'!E$2:E$2846,1,0)</f>
        <v>#N/A</v>
      </c>
      <c r="H531" s="7" t="s">
        <v>68</v>
      </c>
      <c r="I531" s="7" t="s">
        <v>44</v>
      </c>
      <c r="J531" s="7" t="s">
        <v>27</v>
      </c>
      <c r="K531" s="78">
        <f t="shared" si="16"/>
        <v>35186</v>
      </c>
      <c r="L531" s="46" t="s">
        <v>1978</v>
      </c>
      <c r="M531" s="7" t="s">
        <v>1979</v>
      </c>
      <c r="N531" s="11" t="s">
        <v>1717</v>
      </c>
      <c r="O531" s="7" t="s">
        <v>1980</v>
      </c>
      <c r="P531" s="10"/>
      <c r="Q531" s="10" t="s">
        <v>2907</v>
      </c>
      <c r="R531" s="5" t="s">
        <v>5154</v>
      </c>
      <c r="S531" s="63">
        <v>0.5625</v>
      </c>
      <c r="T531" s="57"/>
      <c r="U531" s="6" t="str">
        <f t="shared" si="17"/>
        <v>Đại Học Hàng Hải - Phòng 2 T2 A4 (Không lấy phiếu điểm)</v>
      </c>
    </row>
    <row r="532" spans="1:21" ht="24.75" customHeight="1">
      <c r="A532" s="2">
        <v>528</v>
      </c>
      <c r="B532" s="3" t="s">
        <v>40</v>
      </c>
      <c r="C532" s="3" t="s">
        <v>37</v>
      </c>
      <c r="D532" s="9" t="s">
        <v>3069</v>
      </c>
      <c r="E532" s="9" t="s">
        <v>3799</v>
      </c>
      <c r="F532" s="9" t="s">
        <v>4541</v>
      </c>
      <c r="G532" s="9" t="e">
        <f>VLOOKUP($F$5:$F$749,'[1]ARRESTATION'!E$2:E$2846,1,0)</f>
        <v>#N/A</v>
      </c>
      <c r="H532" s="4" t="s">
        <v>55</v>
      </c>
      <c r="I532" s="4" t="s">
        <v>22</v>
      </c>
      <c r="J532" s="4" t="s">
        <v>26</v>
      </c>
      <c r="K532" s="78">
        <f t="shared" si="16"/>
        <v>36277</v>
      </c>
      <c r="L532" s="43" t="s">
        <v>2256</v>
      </c>
      <c r="M532" s="4" t="s">
        <v>2257</v>
      </c>
      <c r="N532" s="2" t="s">
        <v>2258</v>
      </c>
      <c r="O532" s="4" t="s">
        <v>2259</v>
      </c>
      <c r="P532" s="10"/>
      <c r="Q532" s="10" t="s">
        <v>2907</v>
      </c>
      <c r="R532" s="5" t="s">
        <v>5154</v>
      </c>
      <c r="S532" s="63">
        <v>0.5625</v>
      </c>
      <c r="T532" s="57"/>
      <c r="U532" s="6" t="str">
        <f t="shared" si="17"/>
        <v>Đại Học Hàng Hải - Phòng 2 T2 A4 (Không lấy phiếu điểm)</v>
      </c>
    </row>
    <row r="533" spans="1:21" ht="24.75" customHeight="1">
      <c r="A533" s="2">
        <v>529</v>
      </c>
      <c r="B533" s="9" t="s">
        <v>728</v>
      </c>
      <c r="C533" s="9" t="s">
        <v>37</v>
      </c>
      <c r="D533" s="9" t="s">
        <v>3070</v>
      </c>
      <c r="E533" s="9" t="s">
        <v>3800</v>
      </c>
      <c r="F533" s="9" t="s">
        <v>4542</v>
      </c>
      <c r="G533" s="9" t="e">
        <f>VLOOKUP($F$5:$F$749,'[1]ARRESTATION'!E$2:E$2846,1,0)</f>
        <v>#N/A</v>
      </c>
      <c r="H533" s="7" t="s">
        <v>48</v>
      </c>
      <c r="I533" s="7" t="s">
        <v>19</v>
      </c>
      <c r="J533" s="7" t="s">
        <v>26</v>
      </c>
      <c r="K533" s="78">
        <f t="shared" si="16"/>
        <v>36502</v>
      </c>
      <c r="L533" s="46" t="s">
        <v>2313</v>
      </c>
      <c r="M533" s="7" t="s">
        <v>2314</v>
      </c>
      <c r="N533" s="11" t="s">
        <v>2315</v>
      </c>
      <c r="O533" s="7" t="s">
        <v>2316</v>
      </c>
      <c r="P533" s="10"/>
      <c r="Q533" s="10" t="s">
        <v>2907</v>
      </c>
      <c r="R533" s="5" t="s">
        <v>5154</v>
      </c>
      <c r="S533" s="63">
        <v>0.5625</v>
      </c>
      <c r="T533" s="57"/>
      <c r="U533" s="6" t="str">
        <f t="shared" si="17"/>
        <v>Đại Học Hàng Hải - Phòng 2 T2 A4 (Không lấy phiếu điểm)</v>
      </c>
    </row>
    <row r="534" spans="1:21" ht="24.75" customHeight="1">
      <c r="A534" s="2">
        <v>530</v>
      </c>
      <c r="B534" s="9" t="s">
        <v>950</v>
      </c>
      <c r="C534" s="9" t="s">
        <v>37</v>
      </c>
      <c r="D534" s="9" t="s">
        <v>3071</v>
      </c>
      <c r="E534" s="9" t="s">
        <v>3801</v>
      </c>
      <c r="F534" s="9" t="s">
        <v>4543</v>
      </c>
      <c r="G534" s="9" t="e">
        <f>VLOOKUP($F$5:$F$749,'[1]ARRESTATION'!E$2:E$2846,1,0)</f>
        <v>#N/A</v>
      </c>
      <c r="H534" s="7" t="s">
        <v>74</v>
      </c>
      <c r="I534" s="7" t="s">
        <v>46</v>
      </c>
      <c r="J534" s="7" t="s">
        <v>25</v>
      </c>
      <c r="K534" s="78">
        <f t="shared" si="16"/>
        <v>35999</v>
      </c>
      <c r="L534" s="46" t="s">
        <v>2562</v>
      </c>
      <c r="M534" s="7" t="s">
        <v>2563</v>
      </c>
      <c r="N534" s="11" t="s">
        <v>70</v>
      </c>
      <c r="O534" s="7" t="s">
        <v>2564</v>
      </c>
      <c r="P534" s="10"/>
      <c r="Q534" s="10" t="s">
        <v>2907</v>
      </c>
      <c r="R534" s="5" t="s">
        <v>5154</v>
      </c>
      <c r="S534" s="63">
        <v>0.5625</v>
      </c>
      <c r="T534" s="57"/>
      <c r="U534" s="6" t="str">
        <f t="shared" si="17"/>
        <v>Đại Học Hàng Hải - Phòng 2 T2 A4 (Không lấy phiếu điểm)</v>
      </c>
    </row>
    <row r="535" spans="1:21" ht="24.75" customHeight="1">
      <c r="A535" s="2">
        <v>531</v>
      </c>
      <c r="B535" s="3" t="s">
        <v>282</v>
      </c>
      <c r="C535" s="3" t="s">
        <v>283</v>
      </c>
      <c r="D535" s="9" t="s">
        <v>3072</v>
      </c>
      <c r="E535" s="9" t="s">
        <v>3802</v>
      </c>
      <c r="F535" s="9" t="s">
        <v>4544</v>
      </c>
      <c r="G535" s="9" t="e">
        <f>VLOOKUP($F$5:$F$749,'[1]ARRESTATION'!E$2:E$2846,1,0)</f>
        <v>#N/A</v>
      </c>
      <c r="H535" s="4" t="s">
        <v>32</v>
      </c>
      <c r="I535" s="4" t="s">
        <v>14</v>
      </c>
      <c r="J535" s="4" t="s">
        <v>29</v>
      </c>
      <c r="K535" s="78">
        <f t="shared" si="16"/>
        <v>35697</v>
      </c>
      <c r="L535" s="43" t="s">
        <v>284</v>
      </c>
      <c r="M535" s="4" t="s">
        <v>285</v>
      </c>
      <c r="N535" s="11" t="s">
        <v>280</v>
      </c>
      <c r="O535" s="7" t="s">
        <v>286</v>
      </c>
      <c r="P535" s="5"/>
      <c r="Q535" s="10" t="s">
        <v>2907</v>
      </c>
      <c r="R535" s="5" t="s">
        <v>5154</v>
      </c>
      <c r="S535" s="63">
        <v>0.5625</v>
      </c>
      <c r="T535" s="57"/>
      <c r="U535" s="6" t="str">
        <f t="shared" si="17"/>
        <v>Đại Học Hàng Hải - Phòng 2 T2 A4 (Không lấy phiếu điểm)</v>
      </c>
    </row>
    <row r="536" spans="1:21" ht="24.75" customHeight="1">
      <c r="A536" s="2">
        <v>532</v>
      </c>
      <c r="B536" s="9" t="s">
        <v>1549</v>
      </c>
      <c r="C536" s="9" t="s">
        <v>283</v>
      </c>
      <c r="D536" s="9" t="s">
        <v>3073</v>
      </c>
      <c r="E536" s="9" t="s">
        <v>3803</v>
      </c>
      <c r="F536" s="9" t="s">
        <v>4545</v>
      </c>
      <c r="G536" s="9" t="e">
        <f>VLOOKUP($F$5:$F$749,'[1]ARRESTATION'!E$2:E$2846,1,0)</f>
        <v>#N/A</v>
      </c>
      <c r="H536" s="7" t="s">
        <v>32</v>
      </c>
      <c r="I536" s="7" t="s">
        <v>45</v>
      </c>
      <c r="J536" s="7" t="s">
        <v>26</v>
      </c>
      <c r="K536" s="78">
        <f t="shared" si="16"/>
        <v>36243</v>
      </c>
      <c r="L536" s="45" t="s">
        <v>1545</v>
      </c>
      <c r="M536" s="7" t="s">
        <v>1546</v>
      </c>
      <c r="N536" s="11" t="s">
        <v>1547</v>
      </c>
      <c r="O536" s="7" t="s">
        <v>1548</v>
      </c>
      <c r="P536" s="10"/>
      <c r="Q536" s="10" t="s">
        <v>2907</v>
      </c>
      <c r="R536" s="5" t="s">
        <v>5154</v>
      </c>
      <c r="S536" s="63">
        <v>0.5625</v>
      </c>
      <c r="T536" s="57"/>
      <c r="U536" s="6" t="str">
        <f t="shared" si="17"/>
        <v>Đại Học Hàng Hải - Phòng 2 T2 A4 (Không lấy phiếu điểm)</v>
      </c>
    </row>
    <row r="537" spans="1:21" ht="24.75" customHeight="1">
      <c r="A537" s="2">
        <v>533</v>
      </c>
      <c r="B537" s="3" t="s">
        <v>607</v>
      </c>
      <c r="C537" s="3" t="s">
        <v>283</v>
      </c>
      <c r="D537" s="9" t="s">
        <v>3074</v>
      </c>
      <c r="E537" s="9" t="s">
        <v>3804</v>
      </c>
      <c r="F537" s="9" t="s">
        <v>4546</v>
      </c>
      <c r="G537" s="9" t="e">
        <f>VLOOKUP($F$5:$F$749,'[1]ARRESTATION'!E$2:E$2846,1,0)</f>
        <v>#N/A</v>
      </c>
      <c r="H537" s="4" t="s">
        <v>20</v>
      </c>
      <c r="I537" s="4" t="s">
        <v>14</v>
      </c>
      <c r="J537" s="4" t="s">
        <v>27</v>
      </c>
      <c r="K537" s="78">
        <f t="shared" si="16"/>
        <v>35334</v>
      </c>
      <c r="L537" s="42" t="s">
        <v>1650</v>
      </c>
      <c r="M537" s="4" t="s">
        <v>1651</v>
      </c>
      <c r="N537" s="2" t="s">
        <v>1649</v>
      </c>
      <c r="O537" s="4" t="s">
        <v>1652</v>
      </c>
      <c r="P537" s="5"/>
      <c r="Q537" s="10" t="s">
        <v>2907</v>
      </c>
      <c r="R537" s="5" t="s">
        <v>5154</v>
      </c>
      <c r="S537" s="63">
        <v>0.5625</v>
      </c>
      <c r="T537" s="57"/>
      <c r="U537" s="6" t="str">
        <f t="shared" si="17"/>
        <v>Đại Học Hàng Hải - Phòng 2 T2 A4 (Không lấy phiếu điểm)</v>
      </c>
    </row>
    <row r="538" spans="1:21" ht="24.75" customHeight="1">
      <c r="A538" s="2">
        <v>534</v>
      </c>
      <c r="B538" s="9" t="s">
        <v>2033</v>
      </c>
      <c r="C538" s="9" t="s">
        <v>56</v>
      </c>
      <c r="D538" s="9" t="s">
        <v>3296</v>
      </c>
      <c r="E538" s="9" t="s">
        <v>4028</v>
      </c>
      <c r="F538" s="9" t="s">
        <v>4770</v>
      </c>
      <c r="G538" s="9" t="e">
        <f>VLOOKUP($F$5:$F$749,'[1]ARRESTATION'!E$2:E$2846,1,0)</f>
        <v>#N/A</v>
      </c>
      <c r="H538" s="4" t="s">
        <v>1029</v>
      </c>
      <c r="I538" s="4" t="s">
        <v>19</v>
      </c>
      <c r="J538" s="4" t="s">
        <v>27</v>
      </c>
      <c r="K538" s="78">
        <f t="shared" si="16"/>
        <v>35430</v>
      </c>
      <c r="L538" s="43" t="s">
        <v>2034</v>
      </c>
      <c r="M538" s="4" t="s">
        <v>2035</v>
      </c>
      <c r="N538" s="4" t="s">
        <v>1747</v>
      </c>
      <c r="O538" s="4" t="s">
        <v>2036</v>
      </c>
      <c r="P538" s="10"/>
      <c r="Q538" s="10" t="s">
        <v>2907</v>
      </c>
      <c r="R538" s="90" t="s">
        <v>5155</v>
      </c>
      <c r="S538" s="62">
        <v>0.5625</v>
      </c>
      <c r="T538" s="57"/>
      <c r="U538" s="6" t="str">
        <f t="shared" si="17"/>
        <v>Đại Học Hàng Hải - Phòng 3 T2 A4 (Không lấy phiếu điểm)</v>
      </c>
    </row>
    <row r="539" spans="1:21" ht="24.75" customHeight="1">
      <c r="A539" s="2">
        <v>535</v>
      </c>
      <c r="B539" s="3" t="s">
        <v>1141</v>
      </c>
      <c r="C539" s="3" t="s">
        <v>1591</v>
      </c>
      <c r="D539" s="9" t="s">
        <v>3304</v>
      </c>
      <c r="E539" s="9" t="s">
        <v>4038</v>
      </c>
      <c r="F539" s="9" t="s">
        <v>4780</v>
      </c>
      <c r="G539" s="9" t="e">
        <f>VLOOKUP($F$5:$F$749,'[1]ARRESTATION'!E$2:E$2846,1,0)</f>
        <v>#N/A</v>
      </c>
      <c r="H539" s="4" t="s">
        <v>42</v>
      </c>
      <c r="I539" s="4" t="s">
        <v>14</v>
      </c>
      <c r="J539" s="4" t="s">
        <v>27</v>
      </c>
      <c r="K539" s="78">
        <f t="shared" si="16"/>
        <v>35326</v>
      </c>
      <c r="L539" s="42" t="s">
        <v>1592</v>
      </c>
      <c r="M539" s="4" t="s">
        <v>1593</v>
      </c>
      <c r="N539" s="4" t="s">
        <v>696</v>
      </c>
      <c r="O539" s="7" t="s">
        <v>1594</v>
      </c>
      <c r="P539" s="10"/>
      <c r="Q539" s="10" t="s">
        <v>2907</v>
      </c>
      <c r="R539" s="90" t="s">
        <v>5155</v>
      </c>
      <c r="S539" s="62">
        <v>0.5625</v>
      </c>
      <c r="T539" s="57"/>
      <c r="U539" s="6" t="str">
        <f t="shared" si="17"/>
        <v>Đại Học Hàng Hải - Phòng 3 T2 A4 (Không lấy phiếu điểm)</v>
      </c>
    </row>
    <row r="540" spans="1:21" ht="24.75" customHeight="1">
      <c r="A540" s="2">
        <v>536</v>
      </c>
      <c r="B540" s="9" t="s">
        <v>728</v>
      </c>
      <c r="C540" s="9" t="s">
        <v>61</v>
      </c>
      <c r="D540" s="9" t="s">
        <v>3317</v>
      </c>
      <c r="E540" s="9" t="s">
        <v>4051</v>
      </c>
      <c r="F540" s="9" t="s">
        <v>4793</v>
      </c>
      <c r="G540" s="9" t="e">
        <f>VLOOKUP($F$5:$F$749,'[1]ARRESTATION'!E$2:E$2846,1,0)</f>
        <v>#N/A</v>
      </c>
      <c r="H540" s="7" t="s">
        <v>729</v>
      </c>
      <c r="I540" s="7" t="s">
        <v>44</v>
      </c>
      <c r="J540" s="7" t="s">
        <v>25</v>
      </c>
      <c r="K540" s="78">
        <f t="shared" si="16"/>
        <v>35934</v>
      </c>
      <c r="L540" s="45" t="s">
        <v>730</v>
      </c>
      <c r="M540" s="7" t="s">
        <v>731</v>
      </c>
      <c r="N540" s="11" t="s">
        <v>323</v>
      </c>
      <c r="O540" s="7" t="s">
        <v>732</v>
      </c>
      <c r="P540" s="10"/>
      <c r="Q540" s="10" t="s">
        <v>2907</v>
      </c>
      <c r="R540" s="90" t="s">
        <v>5155</v>
      </c>
      <c r="S540" s="62">
        <v>0.5625</v>
      </c>
      <c r="T540" s="57"/>
      <c r="U540" s="6" t="str">
        <f t="shared" si="17"/>
        <v>Đại Học Hàng Hải - Phòng 3 T2 A4 (Không lấy phiếu điểm)</v>
      </c>
    </row>
    <row r="541" spans="1:21" ht="24.75" customHeight="1">
      <c r="A541" s="2">
        <v>537</v>
      </c>
      <c r="B541" s="9" t="s">
        <v>69</v>
      </c>
      <c r="C541" s="9" t="s">
        <v>940</v>
      </c>
      <c r="D541" s="9" t="s">
        <v>3321</v>
      </c>
      <c r="E541" s="9" t="s">
        <v>4055</v>
      </c>
      <c r="F541" s="9" t="s">
        <v>4797</v>
      </c>
      <c r="G541" s="9" t="e">
        <f>VLOOKUP($F$5:$F$749,'[1]ARRESTATION'!E$2:E$2846,1,0)</f>
        <v>#N/A</v>
      </c>
      <c r="H541" s="7" t="s">
        <v>68</v>
      </c>
      <c r="I541" s="7" t="s">
        <v>19</v>
      </c>
      <c r="J541" s="7" t="s">
        <v>28</v>
      </c>
      <c r="K541" s="78">
        <f t="shared" si="16"/>
        <v>34669</v>
      </c>
      <c r="L541" s="46" t="s">
        <v>2446</v>
      </c>
      <c r="M541" s="7" t="s">
        <v>2447</v>
      </c>
      <c r="N541" s="11" t="s">
        <v>1613</v>
      </c>
      <c r="O541" s="7" t="s">
        <v>2448</v>
      </c>
      <c r="P541" s="10"/>
      <c r="Q541" s="10" t="s">
        <v>2907</v>
      </c>
      <c r="R541" s="90" t="s">
        <v>5155</v>
      </c>
      <c r="S541" s="62">
        <v>0.5625</v>
      </c>
      <c r="T541" s="57"/>
      <c r="U541" s="6" t="str">
        <f t="shared" si="17"/>
        <v>Đại Học Hàng Hải - Phòng 3 T2 A4 (Không lấy phiếu điểm)</v>
      </c>
    </row>
    <row r="542" spans="1:21" ht="24.75" customHeight="1">
      <c r="A542" s="2">
        <v>538</v>
      </c>
      <c r="B542" s="9" t="s">
        <v>40</v>
      </c>
      <c r="C542" s="9" t="s">
        <v>283</v>
      </c>
      <c r="D542" s="9" t="s">
        <v>3075</v>
      </c>
      <c r="E542" s="9" t="s">
        <v>3805</v>
      </c>
      <c r="F542" s="9" t="s">
        <v>4547</v>
      </c>
      <c r="G542" s="9" t="e">
        <f>VLOOKUP($F$5:$F$749,'[1]ARRESTATION'!E$2:E$2846,1,0)</f>
        <v>#N/A</v>
      </c>
      <c r="H542" s="7" t="s">
        <v>16</v>
      </c>
      <c r="I542" s="7" t="s">
        <v>68</v>
      </c>
      <c r="J542" s="7" t="s">
        <v>25</v>
      </c>
      <c r="K542" s="78">
        <f t="shared" si="16"/>
        <v>35816</v>
      </c>
      <c r="L542" s="45" t="s">
        <v>1928</v>
      </c>
      <c r="M542" s="7" t="s">
        <v>1929</v>
      </c>
      <c r="N542" s="11" t="s">
        <v>1930</v>
      </c>
      <c r="O542" s="7" t="s">
        <v>1931</v>
      </c>
      <c r="P542" s="10"/>
      <c r="Q542" s="10" t="s">
        <v>2907</v>
      </c>
      <c r="R542" s="10" t="s">
        <v>5155</v>
      </c>
      <c r="S542" s="62">
        <v>0.5625</v>
      </c>
      <c r="T542" s="57"/>
      <c r="U542" s="6" t="str">
        <f t="shared" si="17"/>
        <v>Đại Học Hàng Hải - Phòng 3 T2 A4 (Không lấy phiếu điểm)</v>
      </c>
    </row>
    <row r="543" spans="1:21" ht="24.75" customHeight="1">
      <c r="A543" s="2">
        <v>539</v>
      </c>
      <c r="B543" s="3" t="s">
        <v>2019</v>
      </c>
      <c r="C543" s="3" t="s">
        <v>283</v>
      </c>
      <c r="D543" s="9" t="s">
        <v>3076</v>
      </c>
      <c r="E543" s="9" t="s">
        <v>3806</v>
      </c>
      <c r="F543" s="9" t="s">
        <v>4548</v>
      </c>
      <c r="G543" s="9" t="e">
        <f>VLOOKUP($F$5:$F$749,'[1]ARRESTATION'!E$2:E$2846,1,0)</f>
        <v>#N/A</v>
      </c>
      <c r="H543" s="4" t="s">
        <v>17</v>
      </c>
      <c r="I543" s="4" t="s">
        <v>19</v>
      </c>
      <c r="J543" s="4" t="s">
        <v>24</v>
      </c>
      <c r="K543" s="78">
        <f t="shared" si="16"/>
        <v>35047</v>
      </c>
      <c r="L543" s="42" t="s">
        <v>2020</v>
      </c>
      <c r="M543" s="4" t="s">
        <v>2021</v>
      </c>
      <c r="N543" s="4"/>
      <c r="O543" s="4" t="s">
        <v>2022</v>
      </c>
      <c r="P543" s="5"/>
      <c r="Q543" s="10" t="s">
        <v>2907</v>
      </c>
      <c r="R543" s="10" t="s">
        <v>5155</v>
      </c>
      <c r="S543" s="62">
        <v>0.5625</v>
      </c>
      <c r="T543" s="57"/>
      <c r="U543" s="6" t="str">
        <f t="shared" si="17"/>
        <v>Đại Học Hàng Hải - Phòng 3 T2 A4 (Không lấy phiếu điểm)</v>
      </c>
    </row>
    <row r="544" spans="1:21" ht="24.75" customHeight="1">
      <c r="A544" s="2">
        <v>540</v>
      </c>
      <c r="B544" s="9" t="s">
        <v>1970</v>
      </c>
      <c r="C544" s="9" t="s">
        <v>59</v>
      </c>
      <c r="D544" s="9" t="s">
        <v>3078</v>
      </c>
      <c r="E544" s="9" t="s">
        <v>3808</v>
      </c>
      <c r="F544" s="9" t="s">
        <v>4550</v>
      </c>
      <c r="G544" s="9" t="e">
        <f>VLOOKUP($F$5:$F$749,'[1]ARRESTATION'!E$2:E$2846,1,0)</f>
        <v>#N/A</v>
      </c>
      <c r="H544" s="7" t="s">
        <v>33</v>
      </c>
      <c r="I544" s="7" t="s">
        <v>14</v>
      </c>
      <c r="J544" s="7" t="s">
        <v>25</v>
      </c>
      <c r="K544" s="78">
        <f t="shared" si="16"/>
        <v>36055</v>
      </c>
      <c r="L544" s="45" t="s">
        <v>1971</v>
      </c>
      <c r="M544" s="7" t="s">
        <v>1972</v>
      </c>
      <c r="N544" s="11" t="s">
        <v>809</v>
      </c>
      <c r="O544" s="7" t="s">
        <v>1973</v>
      </c>
      <c r="P544" s="10"/>
      <c r="Q544" s="10" t="s">
        <v>2907</v>
      </c>
      <c r="R544" s="10" t="s">
        <v>5155</v>
      </c>
      <c r="S544" s="62">
        <v>0.5625</v>
      </c>
      <c r="T544" s="57"/>
      <c r="U544" s="6" t="str">
        <f t="shared" si="17"/>
        <v>Đại Học Hàng Hải - Phòng 3 T2 A4 (Không lấy phiếu điểm)</v>
      </c>
    </row>
    <row r="545" spans="1:21" ht="24.75" customHeight="1">
      <c r="A545" s="2">
        <v>541</v>
      </c>
      <c r="B545" s="9" t="s">
        <v>2228</v>
      </c>
      <c r="C545" s="9" t="s">
        <v>59</v>
      </c>
      <c r="D545" s="9" t="s">
        <v>3079</v>
      </c>
      <c r="E545" s="9" t="s">
        <v>3809</v>
      </c>
      <c r="F545" s="9" t="s">
        <v>4551</v>
      </c>
      <c r="G545" s="9" t="e">
        <f>VLOOKUP($F$5:$F$749,'[1]ARRESTATION'!E$2:E$2846,1,0)</f>
        <v>#N/A</v>
      </c>
      <c r="H545" s="7" t="s">
        <v>21</v>
      </c>
      <c r="I545" s="7" t="s">
        <v>15</v>
      </c>
      <c r="J545" s="7" t="s">
        <v>24</v>
      </c>
      <c r="K545" s="78">
        <f t="shared" si="16"/>
        <v>35002</v>
      </c>
      <c r="L545" s="46" t="s">
        <v>2229</v>
      </c>
      <c r="M545" s="7" t="s">
        <v>2230</v>
      </c>
      <c r="N545" s="11" t="s">
        <v>2226</v>
      </c>
      <c r="O545" s="7" t="s">
        <v>2231</v>
      </c>
      <c r="P545" s="10"/>
      <c r="Q545" s="10" t="s">
        <v>2907</v>
      </c>
      <c r="R545" s="10" t="s">
        <v>5155</v>
      </c>
      <c r="S545" s="62">
        <v>0.5625</v>
      </c>
      <c r="T545" s="57"/>
      <c r="U545" s="6" t="str">
        <f t="shared" si="17"/>
        <v>Đại Học Hàng Hải - Phòng 3 T2 A4 (Không lấy phiếu điểm)</v>
      </c>
    </row>
    <row r="546" spans="1:21" ht="24.75" customHeight="1">
      <c r="A546" s="2">
        <v>542</v>
      </c>
      <c r="B546" s="9" t="s">
        <v>2817</v>
      </c>
      <c r="C546" s="9" t="s">
        <v>59</v>
      </c>
      <c r="D546" s="9" t="s">
        <v>3080</v>
      </c>
      <c r="E546" s="9" t="s">
        <v>3810</v>
      </c>
      <c r="F546" s="9" t="s">
        <v>4552</v>
      </c>
      <c r="G546" s="9" t="e">
        <f>VLOOKUP($F$5:$F$749,'[1]ARRESTATION'!E$2:E$2846,1,0)</f>
        <v>#N/A</v>
      </c>
      <c r="H546" s="7" t="s">
        <v>58</v>
      </c>
      <c r="I546" s="7" t="s">
        <v>48</v>
      </c>
      <c r="J546" s="7" t="s">
        <v>26</v>
      </c>
      <c r="K546" s="78">
        <f t="shared" si="16"/>
        <v>36400</v>
      </c>
      <c r="L546" s="46" t="s">
        <v>2818</v>
      </c>
      <c r="M546" s="7" t="s">
        <v>2819</v>
      </c>
      <c r="N546" s="11" t="s">
        <v>2820</v>
      </c>
      <c r="O546" s="7" t="s">
        <v>2821</v>
      </c>
      <c r="P546" s="10"/>
      <c r="Q546" s="10" t="s">
        <v>2907</v>
      </c>
      <c r="R546" s="10" t="s">
        <v>5155</v>
      </c>
      <c r="S546" s="62">
        <v>0.5625</v>
      </c>
      <c r="T546" s="57"/>
      <c r="U546" s="6" t="str">
        <f t="shared" si="17"/>
        <v>Đại Học Hàng Hải - Phòng 3 T2 A4 (Không lấy phiếu điểm)</v>
      </c>
    </row>
    <row r="547" spans="1:21" ht="24.75" customHeight="1">
      <c r="A547" s="2">
        <v>543</v>
      </c>
      <c r="B547" s="9" t="s">
        <v>2051</v>
      </c>
      <c r="C547" s="9" t="s">
        <v>659</v>
      </c>
      <c r="D547" s="9" t="s">
        <v>3081</v>
      </c>
      <c r="E547" s="9" t="s">
        <v>3811</v>
      </c>
      <c r="F547" s="9" t="s">
        <v>4553</v>
      </c>
      <c r="G547" s="9" t="e">
        <f>VLOOKUP($F$5:$F$749,'[1]ARRESTATION'!E$2:E$2846,1,0)</f>
        <v>#N/A</v>
      </c>
      <c r="H547" s="7" t="s">
        <v>13</v>
      </c>
      <c r="I547" s="7" t="s">
        <v>22</v>
      </c>
      <c r="J547" s="7" t="s">
        <v>26</v>
      </c>
      <c r="K547" s="78">
        <f t="shared" si="16"/>
        <v>36261</v>
      </c>
      <c r="L547" s="45" t="s">
        <v>2052</v>
      </c>
      <c r="M547" s="7" t="s">
        <v>2053</v>
      </c>
      <c r="N547" s="11" t="s">
        <v>480</v>
      </c>
      <c r="O547" s="7" t="s">
        <v>2054</v>
      </c>
      <c r="P547" s="10"/>
      <c r="Q547" s="10" t="s">
        <v>2907</v>
      </c>
      <c r="R547" s="10" t="s">
        <v>5155</v>
      </c>
      <c r="S547" s="62">
        <v>0.5625</v>
      </c>
      <c r="T547" s="57"/>
      <c r="U547" s="6" t="str">
        <f t="shared" si="17"/>
        <v>Đại Học Hàng Hải - Phòng 3 T2 A4 (Không lấy phiếu điểm)</v>
      </c>
    </row>
    <row r="548" spans="1:21" ht="24.75" customHeight="1">
      <c r="A548" s="2">
        <v>544</v>
      </c>
      <c r="B548" s="9" t="s">
        <v>87</v>
      </c>
      <c r="C548" s="9" t="s">
        <v>659</v>
      </c>
      <c r="D548" s="9" t="s">
        <v>3082</v>
      </c>
      <c r="E548" s="9" t="s">
        <v>3812</v>
      </c>
      <c r="F548" s="9" t="s">
        <v>4554</v>
      </c>
      <c r="G548" s="9" t="e">
        <f>VLOOKUP($F$5:$F$749,'[1]ARRESTATION'!E$2:E$2846,1,0)</f>
        <v>#N/A</v>
      </c>
      <c r="H548" s="7" t="s">
        <v>15</v>
      </c>
      <c r="I548" s="7" t="s">
        <v>14</v>
      </c>
      <c r="J548" s="7" t="s">
        <v>24</v>
      </c>
      <c r="K548" s="78">
        <f t="shared" si="16"/>
        <v>34952</v>
      </c>
      <c r="L548" s="45" t="s">
        <v>2093</v>
      </c>
      <c r="M548" s="7" t="s">
        <v>2094</v>
      </c>
      <c r="N548" s="11" t="s">
        <v>577</v>
      </c>
      <c r="O548" s="7" t="s">
        <v>2095</v>
      </c>
      <c r="P548" s="10"/>
      <c r="Q548" s="10" t="s">
        <v>2907</v>
      </c>
      <c r="R548" s="10" t="s">
        <v>5155</v>
      </c>
      <c r="S548" s="62">
        <v>0.5625</v>
      </c>
      <c r="T548" s="57"/>
      <c r="U548" s="6" t="str">
        <f t="shared" si="17"/>
        <v>Đại Học Hàng Hải - Phòng 3 T2 A4 (Không lấy phiếu điểm)</v>
      </c>
    </row>
    <row r="549" spans="1:21" ht="24.75" customHeight="1">
      <c r="A549" s="2">
        <v>545</v>
      </c>
      <c r="B549" s="3" t="s">
        <v>2148</v>
      </c>
      <c r="C549" s="3" t="s">
        <v>659</v>
      </c>
      <c r="D549" s="9" t="s">
        <v>3083</v>
      </c>
      <c r="E549" s="9" t="s">
        <v>3813</v>
      </c>
      <c r="F549" s="9" t="s">
        <v>4555</v>
      </c>
      <c r="G549" s="9" t="e">
        <f>VLOOKUP($F$5:$F$749,'[1]ARRESTATION'!E$2:E$2846,1,0)</f>
        <v>#N/A</v>
      </c>
      <c r="H549" s="4" t="s">
        <v>35</v>
      </c>
      <c r="I549" s="4" t="s">
        <v>12</v>
      </c>
      <c r="J549" s="4" t="s">
        <v>82</v>
      </c>
      <c r="K549" s="78">
        <f t="shared" si="16"/>
        <v>36702</v>
      </c>
      <c r="L549" s="43" t="s">
        <v>2149</v>
      </c>
      <c r="M549" s="4" t="s">
        <v>2150</v>
      </c>
      <c r="N549" s="4" t="s">
        <v>360</v>
      </c>
      <c r="O549" s="4" t="s">
        <v>2151</v>
      </c>
      <c r="P549" s="5"/>
      <c r="Q549" s="10" t="s">
        <v>2907</v>
      </c>
      <c r="R549" s="10" t="s">
        <v>5155</v>
      </c>
      <c r="S549" s="62">
        <v>0.5625</v>
      </c>
      <c r="T549" s="57"/>
      <c r="U549" s="6" t="str">
        <f t="shared" si="17"/>
        <v>Đại Học Hàng Hải - Phòng 3 T2 A4 (Không lấy phiếu điểm)</v>
      </c>
    </row>
    <row r="550" spans="1:21" ht="24.75" customHeight="1">
      <c r="A550" s="2">
        <v>546</v>
      </c>
      <c r="B550" s="9" t="s">
        <v>257</v>
      </c>
      <c r="C550" s="9" t="s">
        <v>659</v>
      </c>
      <c r="D550" s="9" t="s">
        <v>3084</v>
      </c>
      <c r="E550" s="9" t="s">
        <v>3814</v>
      </c>
      <c r="F550" s="9" t="s">
        <v>4556</v>
      </c>
      <c r="G550" s="9" t="e">
        <f>VLOOKUP($F$5:$F$749,'[1]ARRESTATION'!E$2:E$2846,1,0)</f>
        <v>#N/A</v>
      </c>
      <c r="H550" s="7" t="s">
        <v>74</v>
      </c>
      <c r="I550" s="7" t="s">
        <v>15</v>
      </c>
      <c r="J550" s="7" t="s">
        <v>27</v>
      </c>
      <c r="K550" s="78">
        <f t="shared" si="16"/>
        <v>35361</v>
      </c>
      <c r="L550" s="46" t="s">
        <v>2181</v>
      </c>
      <c r="M550" s="7" t="s">
        <v>2182</v>
      </c>
      <c r="N550" s="11" t="s">
        <v>1747</v>
      </c>
      <c r="O550" s="7" t="s">
        <v>2183</v>
      </c>
      <c r="P550" s="10"/>
      <c r="Q550" s="10" t="s">
        <v>2907</v>
      </c>
      <c r="R550" s="10" t="s">
        <v>5155</v>
      </c>
      <c r="S550" s="62">
        <v>0.5625</v>
      </c>
      <c r="T550" s="57"/>
      <c r="U550" s="6" t="str">
        <f t="shared" si="17"/>
        <v>Đại Học Hàng Hải - Phòng 3 T2 A4 (Không lấy phiếu điểm)</v>
      </c>
    </row>
    <row r="551" spans="1:21" ht="24.75" customHeight="1">
      <c r="A551" s="2">
        <v>547</v>
      </c>
      <c r="B551" s="9" t="s">
        <v>2521</v>
      </c>
      <c r="C551" s="9" t="s">
        <v>659</v>
      </c>
      <c r="D551" s="9" t="s">
        <v>3085</v>
      </c>
      <c r="E551" s="9" t="s">
        <v>3815</v>
      </c>
      <c r="F551" s="9" t="s">
        <v>4557</v>
      </c>
      <c r="G551" s="9" t="e">
        <f>VLOOKUP($F$5:$F$749,'[1]ARRESTATION'!E$2:E$2846,1,0)</f>
        <v>#N/A</v>
      </c>
      <c r="H551" s="7" t="s">
        <v>22</v>
      </c>
      <c r="I551" s="7" t="s">
        <v>46</v>
      </c>
      <c r="J551" s="7" t="s">
        <v>29</v>
      </c>
      <c r="K551" s="78">
        <f t="shared" si="16"/>
        <v>35615</v>
      </c>
      <c r="L551" s="46" t="s">
        <v>2522</v>
      </c>
      <c r="M551" s="7" t="s">
        <v>2523</v>
      </c>
      <c r="N551" s="11" t="s">
        <v>98</v>
      </c>
      <c r="O551" s="7" t="s">
        <v>2524</v>
      </c>
      <c r="P551" s="10"/>
      <c r="Q551" s="10" t="s">
        <v>2907</v>
      </c>
      <c r="R551" s="10" t="s">
        <v>5155</v>
      </c>
      <c r="S551" s="62">
        <v>0.5625</v>
      </c>
      <c r="T551" s="57"/>
      <c r="U551" s="6" t="str">
        <f t="shared" si="17"/>
        <v>Đại Học Hàng Hải - Phòng 3 T2 A4 (Không lấy phiếu điểm)</v>
      </c>
    </row>
    <row r="552" spans="1:21" ht="24.75" customHeight="1">
      <c r="A552" s="2">
        <v>548</v>
      </c>
      <c r="B552" s="9" t="s">
        <v>83</v>
      </c>
      <c r="C552" s="9" t="s">
        <v>306</v>
      </c>
      <c r="D552" s="9" t="s">
        <v>3086</v>
      </c>
      <c r="E552" s="9" t="s">
        <v>3816</v>
      </c>
      <c r="F552" s="9" t="s">
        <v>4558</v>
      </c>
      <c r="G552" s="9" t="e">
        <f>VLOOKUP($F$5:$F$749,'[1]ARRESTATION'!E$2:E$2846,1,0)</f>
        <v>#N/A</v>
      </c>
      <c r="H552" s="7" t="s">
        <v>49</v>
      </c>
      <c r="I552" s="7" t="s">
        <v>15</v>
      </c>
      <c r="J552" s="7" t="s">
        <v>29</v>
      </c>
      <c r="K552" s="78">
        <f t="shared" si="16"/>
        <v>35725</v>
      </c>
      <c r="L552" s="46" t="s">
        <v>307</v>
      </c>
      <c r="M552" s="7" t="s">
        <v>308</v>
      </c>
      <c r="N552" s="11" t="s">
        <v>73</v>
      </c>
      <c r="O552" s="7" t="s">
        <v>309</v>
      </c>
      <c r="P552" s="10"/>
      <c r="Q552" s="10" t="s">
        <v>2907</v>
      </c>
      <c r="R552" s="10" t="s">
        <v>5155</v>
      </c>
      <c r="S552" s="62">
        <v>0.5625</v>
      </c>
      <c r="T552" s="57"/>
      <c r="U552" s="6" t="str">
        <f t="shared" si="17"/>
        <v>Đại Học Hàng Hải - Phòng 3 T2 A4 (Không lấy phiếu điểm)</v>
      </c>
    </row>
    <row r="553" spans="1:21" ht="24.75" customHeight="1">
      <c r="A553" s="2">
        <v>549</v>
      </c>
      <c r="B553" s="9" t="s">
        <v>53</v>
      </c>
      <c r="C553" s="9" t="s">
        <v>306</v>
      </c>
      <c r="D553" s="9" t="s">
        <v>3087</v>
      </c>
      <c r="E553" s="9" t="s">
        <v>3817</v>
      </c>
      <c r="F553" s="9" t="s">
        <v>4559</v>
      </c>
      <c r="G553" s="9" t="e">
        <f>VLOOKUP($F$5:$F$749,'[1]ARRESTATION'!E$2:E$2846,1,0)</f>
        <v>#N/A</v>
      </c>
      <c r="H553" s="7" t="s">
        <v>86</v>
      </c>
      <c r="I553" s="7" t="s">
        <v>45</v>
      </c>
      <c r="J553" s="7" t="s">
        <v>25</v>
      </c>
      <c r="K553" s="78">
        <f t="shared" si="16"/>
        <v>35867</v>
      </c>
      <c r="L553" s="46" t="s">
        <v>533</v>
      </c>
      <c r="M553" s="7" t="s">
        <v>534</v>
      </c>
      <c r="N553" s="11" t="s">
        <v>535</v>
      </c>
      <c r="O553" s="7" t="s">
        <v>536</v>
      </c>
      <c r="P553" s="10"/>
      <c r="Q553" s="10" t="s">
        <v>2907</v>
      </c>
      <c r="R553" s="10" t="s">
        <v>5155</v>
      </c>
      <c r="S553" s="62">
        <v>0.5625</v>
      </c>
      <c r="T553" s="57"/>
      <c r="U553" s="6" t="str">
        <f t="shared" si="17"/>
        <v>Đại Học Hàng Hải - Phòng 3 T2 A4 (Không lấy phiếu điểm)</v>
      </c>
    </row>
    <row r="554" spans="1:21" ht="24.75" customHeight="1">
      <c r="A554" s="2">
        <v>550</v>
      </c>
      <c r="B554" s="3" t="s">
        <v>1595</v>
      </c>
      <c r="C554" s="3" t="s">
        <v>1596</v>
      </c>
      <c r="D554" s="9" t="s">
        <v>3088</v>
      </c>
      <c r="E554" s="9" t="s">
        <v>3818</v>
      </c>
      <c r="F554" s="9" t="s">
        <v>4560</v>
      </c>
      <c r="G554" s="9" t="e">
        <f>VLOOKUP($F$5:$F$749,'[1]ARRESTATION'!E$2:E$2846,1,0)</f>
        <v>#N/A</v>
      </c>
      <c r="H554" s="4" t="s">
        <v>17</v>
      </c>
      <c r="I554" s="4" t="s">
        <v>68</v>
      </c>
      <c r="J554" s="4" t="s">
        <v>27</v>
      </c>
      <c r="K554" s="78">
        <f t="shared" si="16"/>
        <v>35078</v>
      </c>
      <c r="L554" s="42" t="s">
        <v>1598</v>
      </c>
      <c r="M554" s="4" t="s">
        <v>1599</v>
      </c>
      <c r="N554" s="2" t="s">
        <v>1597</v>
      </c>
      <c r="O554" s="7" t="s">
        <v>1600</v>
      </c>
      <c r="P554" s="5"/>
      <c r="Q554" s="10" t="s">
        <v>2907</v>
      </c>
      <c r="R554" s="10" t="s">
        <v>5155</v>
      </c>
      <c r="S554" s="62">
        <v>0.5625</v>
      </c>
      <c r="T554" s="57"/>
      <c r="U554" s="6" t="str">
        <f t="shared" si="17"/>
        <v>Đại Học Hàng Hải - Phòng 3 T2 A4 (Không lấy phiếu điểm)</v>
      </c>
    </row>
    <row r="555" spans="1:21" ht="24.75" customHeight="1">
      <c r="A555" s="2">
        <v>551</v>
      </c>
      <c r="B555" s="9" t="s">
        <v>53</v>
      </c>
      <c r="C555" s="9" t="s">
        <v>1596</v>
      </c>
      <c r="D555" s="9" t="s">
        <v>3089</v>
      </c>
      <c r="E555" s="9" t="s">
        <v>3819</v>
      </c>
      <c r="F555" s="9" t="s">
        <v>4561</v>
      </c>
      <c r="G555" s="9" t="e">
        <f>VLOOKUP($F$5:$F$749,'[1]ARRESTATION'!E$2:E$2846,1,0)</f>
        <v>#N/A</v>
      </c>
      <c r="H555" s="7" t="s">
        <v>32</v>
      </c>
      <c r="I555" s="7" t="s">
        <v>22</v>
      </c>
      <c r="J555" s="7" t="s">
        <v>295</v>
      </c>
      <c r="K555" s="78">
        <f t="shared" si="16"/>
        <v>33718</v>
      </c>
      <c r="L555" s="45" t="s">
        <v>2896</v>
      </c>
      <c r="M555" s="7" t="s">
        <v>2897</v>
      </c>
      <c r="N555" s="11" t="s">
        <v>2648</v>
      </c>
      <c r="O555" s="7" t="s">
        <v>2898</v>
      </c>
      <c r="P555" s="10"/>
      <c r="Q555" s="10" t="s">
        <v>2907</v>
      </c>
      <c r="R555" s="10" t="s">
        <v>5155</v>
      </c>
      <c r="S555" s="62">
        <v>0.5625</v>
      </c>
      <c r="T555" s="57"/>
      <c r="U555" s="6" t="str">
        <f t="shared" si="17"/>
        <v>Đại Học Hàng Hải - Phòng 3 T2 A4 (Không lấy phiếu điểm)</v>
      </c>
    </row>
    <row r="556" spans="1:21" ht="24.75" customHeight="1">
      <c r="A556" s="2">
        <v>552</v>
      </c>
      <c r="B556" s="3" t="s">
        <v>1761</v>
      </c>
      <c r="C556" s="3" t="s">
        <v>430</v>
      </c>
      <c r="D556" s="9" t="s">
        <v>3093</v>
      </c>
      <c r="E556" s="9" t="s">
        <v>3823</v>
      </c>
      <c r="F556" s="9" t="s">
        <v>4565</v>
      </c>
      <c r="G556" s="9" t="e">
        <f>VLOOKUP($F$5:$F$749,'[1]ARRESTATION'!E$2:E$2846,1,0)</f>
        <v>#N/A</v>
      </c>
      <c r="H556" s="4" t="s">
        <v>35</v>
      </c>
      <c r="I556" s="4" t="s">
        <v>45</v>
      </c>
      <c r="J556" s="4" t="s">
        <v>26</v>
      </c>
      <c r="K556" s="78">
        <f t="shared" si="16"/>
        <v>36244</v>
      </c>
      <c r="L556" s="42" t="s">
        <v>1762</v>
      </c>
      <c r="M556" s="4" t="s">
        <v>1763</v>
      </c>
      <c r="N556" s="2" t="s">
        <v>1764</v>
      </c>
      <c r="O556" s="7" t="s">
        <v>1765</v>
      </c>
      <c r="P556" s="5"/>
      <c r="Q556" s="10" t="s">
        <v>2907</v>
      </c>
      <c r="R556" s="10" t="s">
        <v>5155</v>
      </c>
      <c r="S556" s="62">
        <v>0.5625</v>
      </c>
      <c r="T556" s="57"/>
      <c r="U556" s="6" t="str">
        <f t="shared" si="17"/>
        <v>Đại Học Hàng Hải - Phòng 3 T2 A4 (Không lấy phiếu điểm)</v>
      </c>
    </row>
    <row r="557" spans="1:21" ht="24.75" customHeight="1">
      <c r="A557" s="2">
        <v>553</v>
      </c>
      <c r="B557" s="9" t="s">
        <v>2089</v>
      </c>
      <c r="C557" s="9" t="s">
        <v>430</v>
      </c>
      <c r="D557" s="9" t="s">
        <v>3094</v>
      </c>
      <c r="E557" s="9" t="s">
        <v>3824</v>
      </c>
      <c r="F557" s="9" t="s">
        <v>4566</v>
      </c>
      <c r="G557" s="9" t="e">
        <f>VLOOKUP($F$5:$F$749,'[1]ARRESTATION'!E$2:E$2846,1,0)</f>
        <v>#N/A</v>
      </c>
      <c r="H557" s="7" t="s">
        <v>35</v>
      </c>
      <c r="I557" s="7" t="s">
        <v>68</v>
      </c>
      <c r="J557" s="7" t="s">
        <v>26</v>
      </c>
      <c r="K557" s="78">
        <f t="shared" si="16"/>
        <v>36185</v>
      </c>
      <c r="L557" s="46" t="s">
        <v>2382</v>
      </c>
      <c r="M557" s="7" t="s">
        <v>2383</v>
      </c>
      <c r="N557" s="11" t="s">
        <v>621</v>
      </c>
      <c r="O557" s="7" t="s">
        <v>2384</v>
      </c>
      <c r="P557" s="10"/>
      <c r="Q557" s="10" t="s">
        <v>2907</v>
      </c>
      <c r="R557" s="10" t="s">
        <v>5155</v>
      </c>
      <c r="S557" s="62">
        <v>0.5625</v>
      </c>
      <c r="T557" s="57"/>
      <c r="U557" s="6" t="str">
        <f t="shared" si="17"/>
        <v>Đại Học Hàng Hải - Phòng 3 T2 A4 (Không lấy phiếu điểm)</v>
      </c>
    </row>
    <row r="558" spans="1:21" ht="24.75" customHeight="1">
      <c r="A558" s="2">
        <v>554</v>
      </c>
      <c r="B558" s="3" t="s">
        <v>488</v>
      </c>
      <c r="C558" s="3" t="s">
        <v>489</v>
      </c>
      <c r="D558" s="9" t="s">
        <v>3095</v>
      </c>
      <c r="E558" s="9" t="s">
        <v>3825</v>
      </c>
      <c r="F558" s="9" t="s">
        <v>4567</v>
      </c>
      <c r="G558" s="9" t="e">
        <f>VLOOKUP($F$5:$F$749,'[1]ARRESTATION'!E$2:E$2846,1,0)</f>
        <v>#N/A</v>
      </c>
      <c r="H558" s="4" t="s">
        <v>55</v>
      </c>
      <c r="I558" s="4" t="s">
        <v>19</v>
      </c>
      <c r="J558" s="4" t="s">
        <v>25</v>
      </c>
      <c r="K558" s="78">
        <f t="shared" si="16"/>
        <v>36156</v>
      </c>
      <c r="L558" s="42" t="s">
        <v>490</v>
      </c>
      <c r="M558" s="4"/>
      <c r="N558" s="2"/>
      <c r="O558" s="7" t="s">
        <v>491</v>
      </c>
      <c r="P558" s="5"/>
      <c r="Q558" s="10" t="s">
        <v>2907</v>
      </c>
      <c r="R558" s="10" t="s">
        <v>5155</v>
      </c>
      <c r="S558" s="62">
        <v>0.5625</v>
      </c>
      <c r="T558" s="57"/>
      <c r="U558" s="6" t="str">
        <f t="shared" si="17"/>
        <v>Đại Học Hàng Hải - Phòng 3 T2 A4 (Không lấy phiếu điểm)</v>
      </c>
    </row>
    <row r="559" spans="1:21" ht="24.75" customHeight="1">
      <c r="A559" s="2">
        <v>555</v>
      </c>
      <c r="B559" s="9" t="s">
        <v>2477</v>
      </c>
      <c r="C559" s="9" t="s">
        <v>1129</v>
      </c>
      <c r="D559" s="9" t="s">
        <v>3313</v>
      </c>
      <c r="E559" s="9" t="s">
        <v>4047</v>
      </c>
      <c r="F559" s="9" t="s">
        <v>4789</v>
      </c>
      <c r="G559" s="9" t="e">
        <f>VLOOKUP($F$5:$F$749,'[1]ARRESTATION'!E$2:E$2846,1,0)</f>
        <v>#N/A</v>
      </c>
      <c r="H559" s="7" t="s">
        <v>57</v>
      </c>
      <c r="I559" s="7" t="s">
        <v>22</v>
      </c>
      <c r="J559" s="7" t="s">
        <v>27</v>
      </c>
      <c r="K559" s="78">
        <f t="shared" si="16"/>
        <v>35184</v>
      </c>
      <c r="L559" s="46" t="s">
        <v>2473</v>
      </c>
      <c r="M559" s="7" t="s">
        <v>2474</v>
      </c>
      <c r="N559" s="11" t="s">
        <v>2475</v>
      </c>
      <c r="O559" s="7" t="s">
        <v>2476</v>
      </c>
      <c r="P559" s="10"/>
      <c r="Q559" s="10" t="s">
        <v>2907</v>
      </c>
      <c r="R559" s="90" t="s">
        <v>5156</v>
      </c>
      <c r="S559" s="62">
        <v>0.5625</v>
      </c>
      <c r="T559" s="57"/>
      <c r="U559" s="6" t="str">
        <f t="shared" si="17"/>
        <v>Đại Học Hàng Hải - Phòng 4 T2 A4 (Không lấy phiếu điểm)</v>
      </c>
    </row>
    <row r="560" spans="1:21" ht="24.75" customHeight="1">
      <c r="A560" s="2">
        <v>556</v>
      </c>
      <c r="B560" s="9" t="s">
        <v>64</v>
      </c>
      <c r="C560" s="9" t="s">
        <v>61</v>
      </c>
      <c r="D560" s="9" t="s">
        <v>3316</v>
      </c>
      <c r="E560" s="9" t="s">
        <v>4050</v>
      </c>
      <c r="F560" s="9" t="s">
        <v>4792</v>
      </c>
      <c r="G560" s="9" t="e">
        <f>VLOOKUP($F$5:$F$749,'[1]ARRESTATION'!E$2:E$2846,1,0)</f>
        <v>#N/A</v>
      </c>
      <c r="H560" s="4" t="s">
        <v>49</v>
      </c>
      <c r="I560" s="4" t="s">
        <v>14</v>
      </c>
      <c r="J560" s="4" t="s">
        <v>29</v>
      </c>
      <c r="K560" s="78">
        <f t="shared" si="16"/>
        <v>35695</v>
      </c>
      <c r="L560" s="43" t="s">
        <v>188</v>
      </c>
      <c r="M560" s="4" t="s">
        <v>189</v>
      </c>
      <c r="N560" s="4" t="s">
        <v>95</v>
      </c>
      <c r="O560" s="4" t="s">
        <v>190</v>
      </c>
      <c r="P560" s="10"/>
      <c r="Q560" s="10" t="s">
        <v>2907</v>
      </c>
      <c r="R560" s="90" t="s">
        <v>5156</v>
      </c>
      <c r="S560" s="62">
        <v>0.5625</v>
      </c>
      <c r="T560" s="57"/>
      <c r="U560" s="6" t="str">
        <f t="shared" si="17"/>
        <v>Đại Học Hàng Hải - Phòng 4 T2 A4 (Không lấy phiếu điểm)</v>
      </c>
    </row>
    <row r="561" spans="1:21" ht="24.75" customHeight="1">
      <c r="A561" s="2">
        <v>557</v>
      </c>
      <c r="B561" s="9" t="s">
        <v>2263</v>
      </c>
      <c r="C561" s="9" t="s">
        <v>940</v>
      </c>
      <c r="D561" s="9" t="s">
        <v>3320</v>
      </c>
      <c r="E561" s="9" t="s">
        <v>4054</v>
      </c>
      <c r="F561" s="9" t="s">
        <v>4796</v>
      </c>
      <c r="G561" s="9" t="e">
        <f>VLOOKUP($F$5:$F$749,'[1]ARRESTATION'!E$2:E$2846,1,0)</f>
        <v>#N/A</v>
      </c>
      <c r="H561" s="7" t="s">
        <v>729</v>
      </c>
      <c r="I561" s="7" t="s">
        <v>46</v>
      </c>
      <c r="J561" s="7" t="s">
        <v>24</v>
      </c>
      <c r="K561" s="78">
        <f t="shared" si="16"/>
        <v>34899</v>
      </c>
      <c r="L561" s="46" t="s">
        <v>2264</v>
      </c>
      <c r="M561" s="7" t="s">
        <v>2265</v>
      </c>
      <c r="N561" s="11" t="s">
        <v>2266</v>
      </c>
      <c r="O561" s="7" t="s">
        <v>2267</v>
      </c>
      <c r="P561" s="10"/>
      <c r="Q561" s="10" t="s">
        <v>2907</v>
      </c>
      <c r="R561" s="90" t="s">
        <v>5156</v>
      </c>
      <c r="S561" s="62">
        <v>0.5625</v>
      </c>
      <c r="T561" s="57"/>
      <c r="U561" s="6" t="str">
        <f t="shared" si="17"/>
        <v>Đại Học Hàng Hải - Phòng 4 T2 A4 (Không lấy phiếu điểm)</v>
      </c>
    </row>
    <row r="562" spans="1:21" ht="24.75" customHeight="1">
      <c r="A562" s="2">
        <v>558</v>
      </c>
      <c r="B562" s="3" t="s">
        <v>216</v>
      </c>
      <c r="C562" s="3" t="s">
        <v>52</v>
      </c>
      <c r="D562" s="9" t="s">
        <v>3096</v>
      </c>
      <c r="E562" s="9" t="s">
        <v>3826</v>
      </c>
      <c r="F562" s="9" t="s">
        <v>4568</v>
      </c>
      <c r="G562" s="9" t="e">
        <f>VLOOKUP($F$5:$F$749,'[1]ARRESTATION'!E$2:E$2846,1,0)</f>
        <v>#N/A</v>
      </c>
      <c r="H562" s="4" t="s">
        <v>18</v>
      </c>
      <c r="I562" s="4" t="s">
        <v>19</v>
      </c>
      <c r="J562" s="4" t="s">
        <v>29</v>
      </c>
      <c r="K562" s="78">
        <f t="shared" si="16"/>
        <v>35784</v>
      </c>
      <c r="L562" s="43" t="s">
        <v>217</v>
      </c>
      <c r="M562" s="4" t="s">
        <v>218</v>
      </c>
      <c r="N562" s="4" t="s">
        <v>186</v>
      </c>
      <c r="O562" s="4" t="s">
        <v>219</v>
      </c>
      <c r="P562" s="5"/>
      <c r="Q562" s="10" t="s">
        <v>2907</v>
      </c>
      <c r="R562" s="10" t="s">
        <v>5156</v>
      </c>
      <c r="S562" s="62">
        <v>0.5625</v>
      </c>
      <c r="T562" s="57"/>
      <c r="U562" s="6" t="str">
        <f t="shared" si="17"/>
        <v>Đại Học Hàng Hải - Phòng 4 T2 A4 (Không lấy phiếu điểm)</v>
      </c>
    </row>
    <row r="563" spans="1:21" ht="24.75" customHeight="1">
      <c r="A563" s="2">
        <v>559</v>
      </c>
      <c r="B563" s="3" t="s">
        <v>516</v>
      </c>
      <c r="C563" s="3" t="s">
        <v>52</v>
      </c>
      <c r="D563" s="9" t="s">
        <v>3097</v>
      </c>
      <c r="E563" s="9" t="s">
        <v>3827</v>
      </c>
      <c r="F563" s="9" t="s">
        <v>4569</v>
      </c>
      <c r="G563" s="9" t="e">
        <f>VLOOKUP($F$5:$F$749,'[1]ARRESTATION'!E$2:E$2846,1,0)</f>
        <v>#N/A</v>
      </c>
      <c r="H563" s="4" t="s">
        <v>16</v>
      </c>
      <c r="I563" s="4" t="s">
        <v>22</v>
      </c>
      <c r="J563" s="4" t="s">
        <v>24</v>
      </c>
      <c r="K563" s="78">
        <f t="shared" si="16"/>
        <v>34810</v>
      </c>
      <c r="L563" s="42" t="s">
        <v>517</v>
      </c>
      <c r="M563" s="4" t="s">
        <v>518</v>
      </c>
      <c r="N563" s="2" t="s">
        <v>434</v>
      </c>
      <c r="O563" s="7" t="s">
        <v>519</v>
      </c>
      <c r="P563" s="5"/>
      <c r="Q563" s="10" t="s">
        <v>2907</v>
      </c>
      <c r="R563" s="10" t="s">
        <v>5156</v>
      </c>
      <c r="S563" s="62">
        <v>0.5625</v>
      </c>
      <c r="T563" s="57"/>
      <c r="U563" s="6" t="str">
        <f t="shared" si="17"/>
        <v>Đại Học Hàng Hải - Phòng 4 T2 A4 (Không lấy phiếu điểm)</v>
      </c>
    </row>
    <row r="564" spans="1:21" ht="24.75" customHeight="1">
      <c r="A564" s="2">
        <v>560</v>
      </c>
      <c r="B564" s="9" t="s">
        <v>541</v>
      </c>
      <c r="C564" s="9" t="s">
        <v>52</v>
      </c>
      <c r="D564" s="9" t="s">
        <v>3098</v>
      </c>
      <c r="E564" s="9" t="s">
        <v>3828</v>
      </c>
      <c r="F564" s="9" t="s">
        <v>4570</v>
      </c>
      <c r="G564" s="9" t="e">
        <f>VLOOKUP($F$5:$F$749,'[1]ARRESTATION'!E$2:E$2846,1,0)</f>
        <v>#N/A</v>
      </c>
      <c r="H564" s="7" t="s">
        <v>55</v>
      </c>
      <c r="I564" s="7" t="s">
        <v>45</v>
      </c>
      <c r="J564" s="7" t="s">
        <v>27</v>
      </c>
      <c r="K564" s="78">
        <f t="shared" si="16"/>
        <v>35151</v>
      </c>
      <c r="L564" s="45" t="s">
        <v>542</v>
      </c>
      <c r="M564" s="7" t="s">
        <v>543</v>
      </c>
      <c r="N564" s="11" t="s">
        <v>544</v>
      </c>
      <c r="O564" s="7" t="s">
        <v>545</v>
      </c>
      <c r="P564" s="10"/>
      <c r="Q564" s="10" t="s">
        <v>2907</v>
      </c>
      <c r="R564" s="10" t="s">
        <v>5156</v>
      </c>
      <c r="S564" s="62">
        <v>0.5625</v>
      </c>
      <c r="T564" s="57"/>
      <c r="U564" s="6" t="str">
        <f t="shared" si="17"/>
        <v>Đại Học Hàng Hải - Phòng 4 T2 A4 (Không lấy phiếu điểm)</v>
      </c>
    </row>
    <row r="565" spans="1:21" ht="24.75" customHeight="1">
      <c r="A565" s="2">
        <v>561</v>
      </c>
      <c r="B565" s="9" t="s">
        <v>668</v>
      </c>
      <c r="C565" s="9" t="s">
        <v>52</v>
      </c>
      <c r="D565" s="9" t="s">
        <v>3099</v>
      </c>
      <c r="E565" s="9" t="s">
        <v>3829</v>
      </c>
      <c r="F565" s="9" t="s">
        <v>4571</v>
      </c>
      <c r="G565" s="9" t="e">
        <f>VLOOKUP($F$5:$F$749,'[1]ARRESTATION'!E$2:E$2846,1,0)</f>
        <v>#N/A</v>
      </c>
      <c r="H565" s="4" t="s">
        <v>14</v>
      </c>
      <c r="I565" s="4" t="s">
        <v>44</v>
      </c>
      <c r="J565" s="4" t="s">
        <v>29</v>
      </c>
      <c r="K565" s="78">
        <f t="shared" si="16"/>
        <v>35559</v>
      </c>
      <c r="L565" s="42" t="s">
        <v>669</v>
      </c>
      <c r="M565" s="4" t="s">
        <v>670</v>
      </c>
      <c r="N565" s="4" t="s">
        <v>627</v>
      </c>
      <c r="O565" s="4" t="s">
        <v>671</v>
      </c>
      <c r="P565" s="10"/>
      <c r="Q565" s="10" t="s">
        <v>2907</v>
      </c>
      <c r="R565" s="10" t="s">
        <v>5156</v>
      </c>
      <c r="S565" s="62">
        <v>0.5625</v>
      </c>
      <c r="T565" s="57"/>
      <c r="U565" s="6" t="str">
        <f t="shared" si="17"/>
        <v>Đại Học Hàng Hải - Phòng 4 T2 A4 (Không lấy phiếu điểm)</v>
      </c>
    </row>
    <row r="566" spans="1:21" ht="24.75" customHeight="1">
      <c r="A566" s="2">
        <v>562</v>
      </c>
      <c r="B566" s="9" t="s">
        <v>2213</v>
      </c>
      <c r="C566" s="9" t="s">
        <v>52</v>
      </c>
      <c r="D566" s="9" t="s">
        <v>3100</v>
      </c>
      <c r="E566" s="9" t="s">
        <v>3830</v>
      </c>
      <c r="F566" s="9" t="s">
        <v>4572</v>
      </c>
      <c r="G566" s="9" t="e">
        <f>VLOOKUP($F$5:$F$749,'[1]ARRESTATION'!E$2:E$2846,1,0)</f>
        <v>#N/A</v>
      </c>
      <c r="H566" s="4" t="s">
        <v>14</v>
      </c>
      <c r="I566" s="4" t="s">
        <v>68</v>
      </c>
      <c r="J566" s="4" t="s">
        <v>27</v>
      </c>
      <c r="K566" s="78">
        <f aca="true" t="shared" si="18" ref="K566:K629">DATE(J566,I566,H566)</f>
        <v>35073</v>
      </c>
      <c r="L566" s="43" t="s">
        <v>2214</v>
      </c>
      <c r="M566" s="4" t="s">
        <v>2215</v>
      </c>
      <c r="N566" s="4" t="s">
        <v>1597</v>
      </c>
      <c r="O566" s="4" t="s">
        <v>2216</v>
      </c>
      <c r="P566" s="10"/>
      <c r="Q566" s="10" t="s">
        <v>2907</v>
      </c>
      <c r="R566" s="10" t="s">
        <v>5156</v>
      </c>
      <c r="S566" s="62">
        <v>0.5625</v>
      </c>
      <c r="T566" s="57"/>
      <c r="U566" s="6" t="str">
        <f aca="true" t="shared" si="19" ref="U566:U629">"Đại Học Hàng Hải"&amp;" - "&amp;R566&amp;" ("&amp;Q566&amp;")"</f>
        <v>Đại Học Hàng Hải - Phòng 4 T2 A4 (Không lấy phiếu điểm)</v>
      </c>
    </row>
    <row r="567" spans="1:21" ht="24.75" customHeight="1">
      <c r="A567" s="2">
        <v>563</v>
      </c>
      <c r="B567" s="9" t="s">
        <v>2686</v>
      </c>
      <c r="C567" s="9" t="s">
        <v>52</v>
      </c>
      <c r="D567" s="9" t="s">
        <v>3101</v>
      </c>
      <c r="E567" s="9" t="s">
        <v>3831</v>
      </c>
      <c r="F567" s="9" t="s">
        <v>4573</v>
      </c>
      <c r="G567" s="9" t="e">
        <f>VLOOKUP($F$5:$F$749,'[1]ARRESTATION'!E$2:E$2846,1,0)</f>
        <v>#N/A</v>
      </c>
      <c r="H567" s="7" t="s">
        <v>20</v>
      </c>
      <c r="I567" s="7" t="s">
        <v>15</v>
      </c>
      <c r="J567" s="7" t="s">
        <v>24</v>
      </c>
      <c r="K567" s="78">
        <f t="shared" si="18"/>
        <v>34998</v>
      </c>
      <c r="L567" s="46" t="s">
        <v>2687</v>
      </c>
      <c r="M567" s="7" t="s">
        <v>2688</v>
      </c>
      <c r="N567" s="11" t="s">
        <v>1767</v>
      </c>
      <c r="O567" s="7" t="s">
        <v>2689</v>
      </c>
      <c r="P567" s="10"/>
      <c r="Q567" s="10" t="s">
        <v>2907</v>
      </c>
      <c r="R567" s="10" t="s">
        <v>5156</v>
      </c>
      <c r="S567" s="62">
        <v>0.5625</v>
      </c>
      <c r="T567" s="57"/>
      <c r="U567" s="6" t="str">
        <f t="shared" si="19"/>
        <v>Đại Học Hàng Hải - Phòng 4 T2 A4 (Không lấy phiếu điểm)</v>
      </c>
    </row>
    <row r="568" spans="1:21" ht="24.75" customHeight="1">
      <c r="A568" s="2">
        <v>564</v>
      </c>
      <c r="B568" s="9" t="s">
        <v>2705</v>
      </c>
      <c r="C568" s="9" t="s">
        <v>52</v>
      </c>
      <c r="D568" s="9" t="s">
        <v>3102</v>
      </c>
      <c r="E568" s="9" t="s">
        <v>3832</v>
      </c>
      <c r="F568" s="9" t="s">
        <v>4574</v>
      </c>
      <c r="G568" s="9" t="e">
        <f>VLOOKUP($F$5:$F$749,'[1]ARRESTATION'!E$2:E$2846,1,0)</f>
        <v>#N/A</v>
      </c>
      <c r="H568" s="7" t="s">
        <v>18</v>
      </c>
      <c r="I568" s="7" t="s">
        <v>19</v>
      </c>
      <c r="J568" s="7" t="s">
        <v>26</v>
      </c>
      <c r="K568" s="78">
        <f t="shared" si="18"/>
        <v>36514</v>
      </c>
      <c r="L568" s="46" t="s">
        <v>2701</v>
      </c>
      <c r="M568" s="7" t="s">
        <v>2702</v>
      </c>
      <c r="N568" s="11" t="s">
        <v>2703</v>
      </c>
      <c r="O568" s="7" t="s">
        <v>2704</v>
      </c>
      <c r="P568" s="10"/>
      <c r="Q568" s="10" t="s">
        <v>2907</v>
      </c>
      <c r="R568" s="10" t="s">
        <v>5156</v>
      </c>
      <c r="S568" s="62">
        <v>0.5625</v>
      </c>
      <c r="T568" s="57"/>
      <c r="U568" s="6" t="str">
        <f t="shared" si="19"/>
        <v>Đại Học Hàng Hải - Phòng 4 T2 A4 (Không lấy phiếu điểm)</v>
      </c>
    </row>
    <row r="569" spans="1:21" ht="24.75" customHeight="1">
      <c r="A569" s="2">
        <v>565</v>
      </c>
      <c r="B569" s="9" t="s">
        <v>439</v>
      </c>
      <c r="C569" s="9" t="s">
        <v>52</v>
      </c>
      <c r="D569" s="9" t="s">
        <v>3103</v>
      </c>
      <c r="E569" s="9" t="s">
        <v>3833</v>
      </c>
      <c r="F569" s="9" t="s">
        <v>4575</v>
      </c>
      <c r="G569" s="9" t="e">
        <f>VLOOKUP($F$5:$F$749,'[1]ARRESTATION'!E$2:E$2846,1,0)</f>
        <v>#N/A</v>
      </c>
      <c r="H569" s="7" t="s">
        <v>49</v>
      </c>
      <c r="I569" s="7" t="s">
        <v>15</v>
      </c>
      <c r="J569" s="7" t="s">
        <v>27</v>
      </c>
      <c r="K569" s="78">
        <f t="shared" si="18"/>
        <v>35360</v>
      </c>
      <c r="L569" s="46" t="s">
        <v>2747</v>
      </c>
      <c r="M569" s="7" t="s">
        <v>2748</v>
      </c>
      <c r="N569" s="11" t="s">
        <v>2281</v>
      </c>
      <c r="O569" s="7" t="s">
        <v>2749</v>
      </c>
      <c r="P569" s="10"/>
      <c r="Q569" s="10" t="s">
        <v>2907</v>
      </c>
      <c r="R569" s="10" t="s">
        <v>5156</v>
      </c>
      <c r="S569" s="62">
        <v>0.5625</v>
      </c>
      <c r="T569" s="57"/>
      <c r="U569" s="6" t="str">
        <f t="shared" si="19"/>
        <v>Đại Học Hàng Hải - Phòng 4 T2 A4 (Không lấy phiếu điểm)</v>
      </c>
    </row>
    <row r="570" spans="1:21" ht="24.75" customHeight="1">
      <c r="A570" s="2">
        <v>566</v>
      </c>
      <c r="B570" s="9" t="s">
        <v>40</v>
      </c>
      <c r="C570" s="9" t="s">
        <v>355</v>
      </c>
      <c r="D570" s="9" t="s">
        <v>3106</v>
      </c>
      <c r="E570" s="9" t="s">
        <v>3836</v>
      </c>
      <c r="F570" s="9" t="s">
        <v>4578</v>
      </c>
      <c r="G570" s="9" t="e">
        <f>VLOOKUP($F$5:$F$749,'[1]ARRESTATION'!E$2:E$2846,1,0)</f>
        <v>#N/A</v>
      </c>
      <c r="H570" s="7" t="s">
        <v>16</v>
      </c>
      <c r="I570" s="7" t="s">
        <v>15</v>
      </c>
      <c r="J570" s="7" t="s">
        <v>27</v>
      </c>
      <c r="K570" s="78">
        <f t="shared" si="18"/>
        <v>35359</v>
      </c>
      <c r="L570" s="46" t="s">
        <v>2716</v>
      </c>
      <c r="M570" s="7" t="s">
        <v>2717</v>
      </c>
      <c r="N570" s="11" t="s">
        <v>1717</v>
      </c>
      <c r="O570" s="7" t="s">
        <v>2718</v>
      </c>
      <c r="P570" s="10"/>
      <c r="Q570" s="10" t="s">
        <v>2907</v>
      </c>
      <c r="R570" s="10" t="s">
        <v>5156</v>
      </c>
      <c r="S570" s="62">
        <v>0.5625</v>
      </c>
      <c r="T570" s="57"/>
      <c r="U570" s="6" t="str">
        <f t="shared" si="19"/>
        <v>Đại Học Hàng Hải - Phòng 4 T2 A4 (Không lấy phiếu điểm)</v>
      </c>
    </row>
    <row r="571" spans="1:21" ht="24.75" customHeight="1">
      <c r="A571" s="2">
        <v>567</v>
      </c>
      <c r="B571" s="9" t="s">
        <v>2297</v>
      </c>
      <c r="C571" s="9" t="s">
        <v>1419</v>
      </c>
      <c r="D571" s="9" t="s">
        <v>3107</v>
      </c>
      <c r="E571" s="9" t="s">
        <v>3837</v>
      </c>
      <c r="F571" s="9" t="s">
        <v>4579</v>
      </c>
      <c r="G571" s="9" t="e">
        <f>VLOOKUP($F$5:$F$749,'[1]ARRESTATION'!E$2:E$2846,1,0)</f>
        <v>#N/A</v>
      </c>
      <c r="H571" s="7" t="s">
        <v>48</v>
      </c>
      <c r="I571" s="7" t="s">
        <v>44</v>
      </c>
      <c r="J571" s="7" t="s">
        <v>27</v>
      </c>
      <c r="K571" s="78">
        <f t="shared" si="18"/>
        <v>35193</v>
      </c>
      <c r="L571" s="46" t="s">
        <v>2298</v>
      </c>
      <c r="M571" s="7" t="s">
        <v>2299</v>
      </c>
      <c r="N571" s="11" t="s">
        <v>2295</v>
      </c>
      <c r="O571" s="7" t="s">
        <v>2300</v>
      </c>
      <c r="P571" s="10"/>
      <c r="Q571" s="10" t="s">
        <v>2907</v>
      </c>
      <c r="R571" s="10" t="s">
        <v>5156</v>
      </c>
      <c r="S571" s="62">
        <v>0.5625</v>
      </c>
      <c r="T571" s="57"/>
      <c r="U571" s="6" t="str">
        <f t="shared" si="19"/>
        <v>Đại Học Hàng Hải - Phòng 4 T2 A4 (Không lấy phiếu điểm)</v>
      </c>
    </row>
    <row r="572" spans="1:21" ht="24.75" customHeight="1">
      <c r="A572" s="2">
        <v>568</v>
      </c>
      <c r="B572" s="3" t="s">
        <v>629</v>
      </c>
      <c r="C572" s="3" t="s">
        <v>630</v>
      </c>
      <c r="D572" s="9" t="s">
        <v>3108</v>
      </c>
      <c r="E572" s="9" t="s">
        <v>3838</v>
      </c>
      <c r="F572" s="9" t="s">
        <v>4580</v>
      </c>
      <c r="G572" s="9" t="e">
        <f>VLOOKUP($F$5:$F$749,'[1]ARRESTATION'!E$2:E$2846,1,0)</f>
        <v>#N/A</v>
      </c>
      <c r="H572" s="4" t="s">
        <v>34</v>
      </c>
      <c r="I572" s="4" t="s">
        <v>13</v>
      </c>
      <c r="J572" s="4" t="s">
        <v>27</v>
      </c>
      <c r="K572" s="78">
        <f t="shared" si="18"/>
        <v>35371</v>
      </c>
      <c r="L572" s="42" t="s">
        <v>631</v>
      </c>
      <c r="M572" s="4" t="s">
        <v>632</v>
      </c>
      <c r="N572" s="4" t="s">
        <v>627</v>
      </c>
      <c r="O572" s="7" t="s">
        <v>633</v>
      </c>
      <c r="P572" s="5"/>
      <c r="Q572" s="10" t="s">
        <v>2907</v>
      </c>
      <c r="R572" s="10" t="s">
        <v>5156</v>
      </c>
      <c r="S572" s="62">
        <v>0.5625</v>
      </c>
      <c r="T572" s="57"/>
      <c r="U572" s="6" t="str">
        <f t="shared" si="19"/>
        <v>Đại Học Hàng Hải - Phòng 4 T2 A4 (Không lấy phiếu điểm)</v>
      </c>
    </row>
    <row r="573" spans="1:21" ht="24.75" customHeight="1">
      <c r="A573" s="2">
        <v>569</v>
      </c>
      <c r="B573" s="3" t="s">
        <v>207</v>
      </c>
      <c r="C573" s="3" t="s">
        <v>208</v>
      </c>
      <c r="D573" s="9" t="s">
        <v>3109</v>
      </c>
      <c r="E573" s="9" t="s">
        <v>3839</v>
      </c>
      <c r="F573" s="9" t="s">
        <v>4581</v>
      </c>
      <c r="G573" s="9" t="e">
        <f>VLOOKUP($F$5:$F$749,'[1]ARRESTATION'!E$2:E$2846,1,0)</f>
        <v>#N/A</v>
      </c>
      <c r="H573" s="4" t="s">
        <v>17</v>
      </c>
      <c r="I573" s="4" t="s">
        <v>68</v>
      </c>
      <c r="J573" s="4" t="s">
        <v>29</v>
      </c>
      <c r="K573" s="78">
        <f t="shared" si="18"/>
        <v>35444</v>
      </c>
      <c r="L573" s="43" t="s">
        <v>209</v>
      </c>
      <c r="M573" s="4" t="s">
        <v>210</v>
      </c>
      <c r="N573" s="2" t="s">
        <v>186</v>
      </c>
      <c r="O573" s="7" t="s">
        <v>211</v>
      </c>
      <c r="P573" s="5"/>
      <c r="Q573" s="10" t="s">
        <v>2907</v>
      </c>
      <c r="R573" s="10" t="s">
        <v>5156</v>
      </c>
      <c r="S573" s="62">
        <v>0.5625</v>
      </c>
      <c r="T573" s="57"/>
      <c r="U573" s="6" t="str">
        <f t="shared" si="19"/>
        <v>Đại Học Hàng Hải - Phòng 4 T2 A4 (Không lấy phiếu điểm)</v>
      </c>
    </row>
    <row r="574" spans="1:21" ht="24.75" customHeight="1">
      <c r="A574" s="2">
        <v>570</v>
      </c>
      <c r="B574" s="9" t="s">
        <v>395</v>
      </c>
      <c r="C574" s="9" t="s">
        <v>1871</v>
      </c>
      <c r="D574" s="9" t="s">
        <v>3110</v>
      </c>
      <c r="E574" s="9" t="s">
        <v>3840</v>
      </c>
      <c r="F574" s="9" t="s">
        <v>4582</v>
      </c>
      <c r="G574" s="9" t="e">
        <f>VLOOKUP($F$5:$F$749,'[1]ARRESTATION'!E$2:E$2846,1,0)</f>
        <v>#N/A</v>
      </c>
      <c r="H574" s="7" t="s">
        <v>35</v>
      </c>
      <c r="I574" s="7" t="s">
        <v>13</v>
      </c>
      <c r="J574" s="7" t="s">
        <v>25</v>
      </c>
      <c r="K574" s="78">
        <f t="shared" si="18"/>
        <v>36124</v>
      </c>
      <c r="L574" s="45" t="s">
        <v>1872</v>
      </c>
      <c r="M574" s="7" t="s">
        <v>1873</v>
      </c>
      <c r="N574" s="11" t="s">
        <v>583</v>
      </c>
      <c r="O574" s="7" t="s">
        <v>1874</v>
      </c>
      <c r="P574" s="10"/>
      <c r="Q574" s="10" t="s">
        <v>2907</v>
      </c>
      <c r="R574" s="10" t="s">
        <v>5156</v>
      </c>
      <c r="S574" s="62">
        <v>0.5625</v>
      </c>
      <c r="T574" s="57"/>
      <c r="U574" s="6" t="str">
        <f t="shared" si="19"/>
        <v>Đại Học Hàng Hải - Phòng 4 T2 A4 (Không lấy phiếu điểm)</v>
      </c>
    </row>
    <row r="575" spans="1:21" ht="24.75" customHeight="1">
      <c r="A575" s="2">
        <v>571</v>
      </c>
      <c r="B575" s="9" t="s">
        <v>676</v>
      </c>
      <c r="C575" s="9" t="s">
        <v>390</v>
      </c>
      <c r="D575" s="9" t="s">
        <v>3111</v>
      </c>
      <c r="E575" s="9" t="s">
        <v>3841</v>
      </c>
      <c r="F575" s="9" t="s">
        <v>4583</v>
      </c>
      <c r="G575" s="9" t="e">
        <f>VLOOKUP($F$5:$F$749,'[1]ARRESTATION'!E$2:E$2846,1,0)</f>
        <v>#N/A</v>
      </c>
      <c r="H575" s="7" t="s">
        <v>34</v>
      </c>
      <c r="I575" s="7" t="s">
        <v>44</v>
      </c>
      <c r="J575" s="7" t="s">
        <v>24</v>
      </c>
      <c r="K575" s="78">
        <f t="shared" si="18"/>
        <v>34821</v>
      </c>
      <c r="L575" s="45" t="s">
        <v>677</v>
      </c>
      <c r="M575" s="7" t="s">
        <v>678</v>
      </c>
      <c r="N575" s="11" t="s">
        <v>679</v>
      </c>
      <c r="O575" s="7" t="s">
        <v>680</v>
      </c>
      <c r="P575" s="10"/>
      <c r="Q575" s="10" t="s">
        <v>2907</v>
      </c>
      <c r="R575" s="10" t="s">
        <v>5156</v>
      </c>
      <c r="S575" s="62">
        <v>0.5625</v>
      </c>
      <c r="T575" s="57"/>
      <c r="U575" s="6" t="str">
        <f t="shared" si="19"/>
        <v>Đại Học Hàng Hải - Phòng 4 T2 A4 (Không lấy phiếu điểm)</v>
      </c>
    </row>
    <row r="576" spans="1:21" ht="24.75" customHeight="1">
      <c r="A576" s="2">
        <v>572</v>
      </c>
      <c r="B576" s="9" t="s">
        <v>2106</v>
      </c>
      <c r="C576" s="9" t="s">
        <v>390</v>
      </c>
      <c r="D576" s="9" t="s">
        <v>3112</v>
      </c>
      <c r="E576" s="9" t="s">
        <v>3842</v>
      </c>
      <c r="F576" s="9" t="s">
        <v>4584</v>
      </c>
      <c r="G576" s="9" t="e">
        <f>VLOOKUP($F$5:$F$749,'[1]ARRESTATION'!E$2:E$2846,1,0)</f>
        <v>#N/A</v>
      </c>
      <c r="H576" s="7" t="s">
        <v>16</v>
      </c>
      <c r="I576" s="7" t="s">
        <v>34</v>
      </c>
      <c r="J576" s="7" t="s">
        <v>26</v>
      </c>
      <c r="K576" s="78">
        <f t="shared" si="18"/>
        <v>36212</v>
      </c>
      <c r="L576" s="45" t="s">
        <v>2102</v>
      </c>
      <c r="M576" s="7" t="s">
        <v>2103</v>
      </c>
      <c r="N576" s="11" t="s">
        <v>2104</v>
      </c>
      <c r="O576" s="7" t="s">
        <v>2105</v>
      </c>
      <c r="P576" s="10"/>
      <c r="Q576" s="10" t="s">
        <v>2907</v>
      </c>
      <c r="R576" s="10" t="s">
        <v>5156</v>
      </c>
      <c r="S576" s="62">
        <v>0.5625</v>
      </c>
      <c r="T576" s="57"/>
      <c r="U576" s="6" t="str">
        <f t="shared" si="19"/>
        <v>Đại Học Hàng Hải - Phòng 4 T2 A4 (Không lấy phiếu điểm)</v>
      </c>
    </row>
    <row r="577" spans="1:21" ht="24.75" customHeight="1">
      <c r="A577" s="2">
        <v>573</v>
      </c>
      <c r="B577" s="9" t="s">
        <v>607</v>
      </c>
      <c r="C577" s="9" t="s">
        <v>390</v>
      </c>
      <c r="D577" s="9" t="s">
        <v>3113</v>
      </c>
      <c r="E577" s="9" t="s">
        <v>3843</v>
      </c>
      <c r="F577" s="9" t="s">
        <v>4585</v>
      </c>
      <c r="G577" s="9" t="e">
        <f>VLOOKUP($F$5:$F$749,'[1]ARRESTATION'!E$2:E$2846,1,0)</f>
        <v>#N/A</v>
      </c>
      <c r="H577" s="7" t="s">
        <v>46</v>
      </c>
      <c r="I577" s="7" t="s">
        <v>15</v>
      </c>
      <c r="J577" s="7" t="s">
        <v>24</v>
      </c>
      <c r="K577" s="78">
        <f t="shared" si="18"/>
        <v>34979</v>
      </c>
      <c r="L577" s="46" t="s">
        <v>2141</v>
      </c>
      <c r="M577" s="7" t="s">
        <v>2142</v>
      </c>
      <c r="N577" s="11" t="s">
        <v>1637</v>
      </c>
      <c r="O577" s="7" t="s">
        <v>2143</v>
      </c>
      <c r="P577" s="10"/>
      <c r="Q577" s="10" t="s">
        <v>2907</v>
      </c>
      <c r="R577" s="10" t="s">
        <v>5156</v>
      </c>
      <c r="S577" s="62">
        <v>0.5625</v>
      </c>
      <c r="T577" s="57"/>
      <c r="U577" s="6" t="str">
        <f t="shared" si="19"/>
        <v>Đại Học Hàng Hải - Phòng 4 T2 A4 (Không lấy phiếu điểm)</v>
      </c>
    </row>
    <row r="578" spans="1:21" ht="24.75" customHeight="1">
      <c r="A578" s="2">
        <v>574</v>
      </c>
      <c r="B578" s="9" t="s">
        <v>2388</v>
      </c>
      <c r="C578" s="9" t="s">
        <v>390</v>
      </c>
      <c r="D578" s="9" t="s">
        <v>3114</v>
      </c>
      <c r="E578" s="9" t="s">
        <v>3844</v>
      </c>
      <c r="F578" s="9" t="s">
        <v>4586</v>
      </c>
      <c r="G578" s="9" t="e">
        <f>VLOOKUP($F$5:$F$749,'[1]ARRESTATION'!E$2:E$2846,1,0)</f>
        <v>#N/A</v>
      </c>
      <c r="H578" s="7" t="s">
        <v>46</v>
      </c>
      <c r="I578" s="7" t="s">
        <v>13</v>
      </c>
      <c r="J578" s="7" t="s">
        <v>27</v>
      </c>
      <c r="K578" s="78">
        <f t="shared" si="18"/>
        <v>35376</v>
      </c>
      <c r="L578" s="46" t="s">
        <v>2385</v>
      </c>
      <c r="M578" s="7" t="s">
        <v>2386</v>
      </c>
      <c r="N578" s="11" t="s">
        <v>374</v>
      </c>
      <c r="O578" s="7" t="s">
        <v>2387</v>
      </c>
      <c r="P578" s="10"/>
      <c r="Q578" s="10" t="s">
        <v>2907</v>
      </c>
      <c r="R578" s="10" t="s">
        <v>5156</v>
      </c>
      <c r="S578" s="62">
        <v>0.5625</v>
      </c>
      <c r="T578" s="57"/>
      <c r="U578" s="6" t="str">
        <f t="shared" si="19"/>
        <v>Đại Học Hàng Hải - Phòng 4 T2 A4 (Không lấy phiếu điểm)</v>
      </c>
    </row>
    <row r="579" spans="1:21" ht="24.75" customHeight="1">
      <c r="A579" s="2">
        <v>575</v>
      </c>
      <c r="B579" s="9" t="s">
        <v>579</v>
      </c>
      <c r="C579" s="9" t="s">
        <v>580</v>
      </c>
      <c r="D579" s="9" t="s">
        <v>3116</v>
      </c>
      <c r="E579" s="9" t="s">
        <v>3846</v>
      </c>
      <c r="F579" s="9" t="s">
        <v>4588</v>
      </c>
      <c r="G579" s="9" t="e">
        <f>VLOOKUP($F$5:$F$749,'[1]ARRESTATION'!E$2:E$2846,1,0)</f>
        <v>#N/A</v>
      </c>
      <c r="H579" s="7" t="s">
        <v>19</v>
      </c>
      <c r="I579" s="7" t="s">
        <v>48</v>
      </c>
      <c r="J579" s="7" t="s">
        <v>29</v>
      </c>
      <c r="K579" s="78">
        <f t="shared" si="18"/>
        <v>35654</v>
      </c>
      <c r="L579" s="45" t="s">
        <v>581</v>
      </c>
      <c r="M579" s="7" t="s">
        <v>582</v>
      </c>
      <c r="N579" s="11" t="s">
        <v>583</v>
      </c>
      <c r="O579" s="7" t="s">
        <v>584</v>
      </c>
      <c r="P579" s="10"/>
      <c r="Q579" s="10" t="s">
        <v>2907</v>
      </c>
      <c r="R579" s="10" t="s">
        <v>5156</v>
      </c>
      <c r="S579" s="62">
        <v>0.5625</v>
      </c>
      <c r="T579" s="57"/>
      <c r="U579" s="6" t="str">
        <f t="shared" si="19"/>
        <v>Đại Học Hàng Hải - Phòng 4 T2 A4 (Không lấy phiếu điểm)</v>
      </c>
    </row>
    <row r="580" spans="1:21" ht="24.75" customHeight="1">
      <c r="A580" s="2">
        <v>576</v>
      </c>
      <c r="B580" s="9" t="s">
        <v>257</v>
      </c>
      <c r="C580" s="9" t="s">
        <v>2177</v>
      </c>
      <c r="D580" s="9" t="s">
        <v>3117</v>
      </c>
      <c r="E580" s="9" t="s">
        <v>3847</v>
      </c>
      <c r="F580" s="9" t="s">
        <v>4589</v>
      </c>
      <c r="G580" s="9" t="e">
        <f>VLOOKUP($F$5:$F$749,'[1]ARRESTATION'!E$2:E$2846,1,0)</f>
        <v>#N/A</v>
      </c>
      <c r="H580" s="7" t="s">
        <v>74</v>
      </c>
      <c r="I580" s="7" t="s">
        <v>48</v>
      </c>
      <c r="J580" s="7" t="s">
        <v>29</v>
      </c>
      <c r="K580" s="78">
        <f t="shared" si="18"/>
        <v>35665</v>
      </c>
      <c r="L580" s="46" t="s">
        <v>2178</v>
      </c>
      <c r="M580" s="7" t="s">
        <v>2179</v>
      </c>
      <c r="N580" s="11" t="s">
        <v>75</v>
      </c>
      <c r="O580" s="7" t="s">
        <v>2180</v>
      </c>
      <c r="P580" s="10"/>
      <c r="Q580" s="10" t="s">
        <v>2907</v>
      </c>
      <c r="R580" s="10" t="s">
        <v>5156</v>
      </c>
      <c r="S580" s="62">
        <v>0.5625</v>
      </c>
      <c r="T580" s="57"/>
      <c r="U580" s="6" t="str">
        <f t="shared" si="19"/>
        <v>Đại Học Hàng Hải - Phòng 4 T2 A4 (Không lấy phiếu điểm)</v>
      </c>
    </row>
    <row r="581" spans="1:21" ht="24.75" customHeight="1">
      <c r="A581" s="2">
        <v>577</v>
      </c>
      <c r="B581" s="9" t="s">
        <v>727</v>
      </c>
      <c r="C581" s="9" t="s">
        <v>722</v>
      </c>
      <c r="D581" s="9" t="s">
        <v>3118</v>
      </c>
      <c r="E581" s="9" t="s">
        <v>3848</v>
      </c>
      <c r="F581" s="9" t="s">
        <v>4590</v>
      </c>
      <c r="G581" s="9" t="e">
        <f>VLOOKUP($F$5:$F$749,'[1]ARRESTATION'!E$2:E$2846,1,0)</f>
        <v>#N/A</v>
      </c>
      <c r="H581" s="7" t="s">
        <v>12</v>
      </c>
      <c r="I581" s="7" t="s">
        <v>45</v>
      </c>
      <c r="J581" s="7" t="s">
        <v>28</v>
      </c>
      <c r="K581" s="78">
        <f t="shared" si="18"/>
        <v>34399</v>
      </c>
      <c r="L581" s="45" t="s">
        <v>723</v>
      </c>
      <c r="M581" s="7" t="s">
        <v>724</v>
      </c>
      <c r="N581" s="11" t="s">
        <v>725</v>
      </c>
      <c r="O581" s="7" t="s">
        <v>726</v>
      </c>
      <c r="P581" s="10"/>
      <c r="Q581" s="10" t="s">
        <v>2907</v>
      </c>
      <c r="R581" s="10" t="s">
        <v>5156</v>
      </c>
      <c r="S581" s="62">
        <v>0.5625</v>
      </c>
      <c r="T581" s="57"/>
      <c r="U581" s="6" t="str">
        <f t="shared" si="19"/>
        <v>Đại Học Hàng Hải - Phòng 4 T2 A4 (Không lấy phiếu điểm)</v>
      </c>
    </row>
    <row r="582" spans="1:21" ht="24.75" customHeight="1">
      <c r="A582" s="2">
        <v>578</v>
      </c>
      <c r="B582" s="9" t="s">
        <v>439</v>
      </c>
      <c r="C582" s="9" t="s">
        <v>871</v>
      </c>
      <c r="D582" s="9" t="s">
        <v>3288</v>
      </c>
      <c r="E582" s="9" t="s">
        <v>4020</v>
      </c>
      <c r="F582" s="9" t="s">
        <v>4762</v>
      </c>
      <c r="G582" s="9" t="e">
        <f>VLOOKUP($F$5:$F$749,'[1]ARRESTATION'!E$2:E$2846,1,0)</f>
        <v>#N/A</v>
      </c>
      <c r="H582" s="7" t="s">
        <v>42</v>
      </c>
      <c r="I582" s="7" t="s">
        <v>14</v>
      </c>
      <c r="J582" s="7" t="s">
        <v>27</v>
      </c>
      <c r="K582" s="78">
        <f t="shared" si="18"/>
        <v>35326</v>
      </c>
      <c r="L582" s="45" t="s">
        <v>2027</v>
      </c>
      <c r="M582" s="7" t="s">
        <v>2028</v>
      </c>
      <c r="N582" s="11" t="s">
        <v>1602</v>
      </c>
      <c r="O582" s="7" t="s">
        <v>2029</v>
      </c>
      <c r="P582" s="10"/>
      <c r="Q582" s="10" t="s">
        <v>2907</v>
      </c>
      <c r="R582" s="90" t="s">
        <v>5160</v>
      </c>
      <c r="S582" s="62">
        <v>0.5625</v>
      </c>
      <c r="T582" s="57"/>
      <c r="U582" s="6" t="str">
        <f t="shared" si="19"/>
        <v>Đại Học Hàng Hải - Phòng 403 T4 A4 (Không lấy phiếu điểm)</v>
      </c>
    </row>
    <row r="583" spans="1:21" ht="24.75" customHeight="1">
      <c r="A583" s="2">
        <v>579</v>
      </c>
      <c r="B583" s="9" t="s">
        <v>2737</v>
      </c>
      <c r="C583" s="9" t="s">
        <v>2738</v>
      </c>
      <c r="D583" s="9" t="s">
        <v>3333</v>
      </c>
      <c r="E583" s="9" t="s">
        <v>4067</v>
      </c>
      <c r="F583" s="9" t="s">
        <v>4809</v>
      </c>
      <c r="G583" s="9" t="e">
        <f>VLOOKUP($F$5:$F$749,'[1]ARRESTATION'!E$2:E$2846,1,0)</f>
        <v>#N/A</v>
      </c>
      <c r="H583" s="7" t="s">
        <v>45</v>
      </c>
      <c r="I583" s="7" t="s">
        <v>22</v>
      </c>
      <c r="J583" s="7" t="s">
        <v>24</v>
      </c>
      <c r="K583" s="78">
        <f t="shared" si="18"/>
        <v>34792</v>
      </c>
      <c r="L583" s="46" t="s">
        <v>2739</v>
      </c>
      <c r="M583" s="7" t="s">
        <v>2740</v>
      </c>
      <c r="N583" s="11" t="s">
        <v>500</v>
      </c>
      <c r="O583" s="7" t="s">
        <v>2741</v>
      </c>
      <c r="P583" s="10"/>
      <c r="Q583" s="10" t="s">
        <v>2907</v>
      </c>
      <c r="R583" s="90" t="s">
        <v>5160</v>
      </c>
      <c r="S583" s="62">
        <v>0.5625</v>
      </c>
      <c r="T583" s="57"/>
      <c r="U583" s="6" t="str">
        <f t="shared" si="19"/>
        <v>Đại Học Hàng Hải - Phòng 403 T4 A4 (Không lấy phiếu điểm)</v>
      </c>
    </row>
    <row r="584" spans="1:21" ht="24.75" customHeight="1">
      <c r="A584" s="2">
        <v>580</v>
      </c>
      <c r="B584" s="9" t="s">
        <v>2595</v>
      </c>
      <c r="C584" s="9" t="s">
        <v>737</v>
      </c>
      <c r="D584" s="9" t="s">
        <v>3201</v>
      </c>
      <c r="E584" s="9" t="s">
        <v>3932</v>
      </c>
      <c r="F584" s="9" t="s">
        <v>4674</v>
      </c>
      <c r="G584" s="9" t="e">
        <f>VLOOKUP($F$5:$F$749,'[1]ARRESTATION'!E$2:E$2846,1,0)</f>
        <v>#N/A</v>
      </c>
      <c r="H584" s="7" t="s">
        <v>16</v>
      </c>
      <c r="I584" s="7" t="s">
        <v>48</v>
      </c>
      <c r="J584" s="7" t="s">
        <v>24</v>
      </c>
      <c r="K584" s="78">
        <f t="shared" si="18"/>
        <v>34932</v>
      </c>
      <c r="L584" s="46" t="s">
        <v>2592</v>
      </c>
      <c r="M584" s="7" t="s">
        <v>2593</v>
      </c>
      <c r="N584" s="11" t="s">
        <v>1710</v>
      </c>
      <c r="O584" s="7" t="s">
        <v>2594</v>
      </c>
      <c r="P584" s="10"/>
      <c r="Q584" s="10" t="s">
        <v>2907</v>
      </c>
      <c r="R584" s="10" t="s">
        <v>5160</v>
      </c>
      <c r="S584" s="62">
        <v>0.5625</v>
      </c>
      <c r="T584" s="57"/>
      <c r="U584" s="6" t="str">
        <f t="shared" si="19"/>
        <v>Đại Học Hàng Hải - Phòng 403 T4 A4 (Không lấy phiếu điểm)</v>
      </c>
    </row>
    <row r="585" spans="1:21" ht="24.75" customHeight="1">
      <c r="A585" s="2">
        <v>581</v>
      </c>
      <c r="B585" s="9" t="s">
        <v>2788</v>
      </c>
      <c r="C585" s="9" t="s">
        <v>737</v>
      </c>
      <c r="D585" s="9" t="s">
        <v>3202</v>
      </c>
      <c r="E585" s="9" t="s">
        <v>3933</v>
      </c>
      <c r="F585" s="9" t="s">
        <v>4675</v>
      </c>
      <c r="G585" s="9" t="e">
        <f>VLOOKUP($F$5:$F$749,'[1]ARRESTATION'!E$2:E$2846,1,0)</f>
        <v>#N/A</v>
      </c>
      <c r="H585" s="7" t="s">
        <v>17</v>
      </c>
      <c r="I585" s="7" t="s">
        <v>12</v>
      </c>
      <c r="J585" s="7" t="s">
        <v>29</v>
      </c>
      <c r="K585" s="78">
        <f t="shared" si="18"/>
        <v>35595</v>
      </c>
      <c r="L585" s="46" t="s">
        <v>2789</v>
      </c>
      <c r="M585" s="7" t="s">
        <v>2790</v>
      </c>
      <c r="N585" s="11" t="s">
        <v>73</v>
      </c>
      <c r="O585" s="7" t="s">
        <v>2791</v>
      </c>
      <c r="P585" s="10"/>
      <c r="Q585" s="10" t="s">
        <v>2907</v>
      </c>
      <c r="R585" s="10" t="s">
        <v>5160</v>
      </c>
      <c r="S585" s="62">
        <v>0.5625</v>
      </c>
      <c r="T585" s="57"/>
      <c r="U585" s="6" t="str">
        <f t="shared" si="19"/>
        <v>Đại Học Hàng Hải - Phòng 403 T4 A4 (Không lấy phiếu điểm)</v>
      </c>
    </row>
    <row r="586" spans="1:21" ht="24.75" customHeight="1">
      <c r="A586" s="2">
        <v>582</v>
      </c>
      <c r="B586" s="9" t="s">
        <v>1679</v>
      </c>
      <c r="C586" s="9" t="s">
        <v>366</v>
      </c>
      <c r="D586" s="9" t="s">
        <v>3203</v>
      </c>
      <c r="E586" s="9" t="s">
        <v>3934</v>
      </c>
      <c r="F586" s="9" t="s">
        <v>4676</v>
      </c>
      <c r="G586" s="9" t="e">
        <f>VLOOKUP($F$5:$F$749,'[1]ARRESTATION'!E$2:E$2846,1,0)</f>
        <v>#N/A</v>
      </c>
      <c r="H586" s="7" t="s">
        <v>58</v>
      </c>
      <c r="I586" s="7" t="s">
        <v>14</v>
      </c>
      <c r="J586" s="7" t="s">
        <v>29</v>
      </c>
      <c r="K586" s="78">
        <f t="shared" si="18"/>
        <v>35701</v>
      </c>
      <c r="L586" s="45" t="s">
        <v>1681</v>
      </c>
      <c r="M586" s="7" t="s">
        <v>1682</v>
      </c>
      <c r="N586" s="11" t="s">
        <v>1680</v>
      </c>
      <c r="O586" s="7" t="s">
        <v>1683</v>
      </c>
      <c r="P586" s="10"/>
      <c r="Q586" s="10" t="s">
        <v>2907</v>
      </c>
      <c r="R586" s="10" t="s">
        <v>5160</v>
      </c>
      <c r="S586" s="62">
        <v>0.5625</v>
      </c>
      <c r="T586" s="57"/>
      <c r="U586" s="6" t="str">
        <f t="shared" si="19"/>
        <v>Đại Học Hàng Hải - Phòng 403 T4 A4 (Không lấy phiếu điểm)</v>
      </c>
    </row>
    <row r="587" spans="1:21" ht="24.75" customHeight="1">
      <c r="A587" s="2">
        <v>583</v>
      </c>
      <c r="B587" s="9" t="s">
        <v>607</v>
      </c>
      <c r="C587" s="9" t="s">
        <v>366</v>
      </c>
      <c r="D587" s="9" t="s">
        <v>3204</v>
      </c>
      <c r="E587" s="9" t="s">
        <v>3935</v>
      </c>
      <c r="F587" s="9" t="s">
        <v>4677</v>
      </c>
      <c r="G587" s="9" t="e">
        <f>VLOOKUP($F$5:$F$749,'[1]ARRESTATION'!E$2:E$2846,1,0)</f>
        <v>#N/A</v>
      </c>
      <c r="H587" s="7" t="s">
        <v>729</v>
      </c>
      <c r="I587" s="7" t="s">
        <v>45</v>
      </c>
      <c r="J587" s="7" t="s">
        <v>29</v>
      </c>
      <c r="K587" s="78">
        <f t="shared" si="18"/>
        <v>35508</v>
      </c>
      <c r="L587" s="45" t="s">
        <v>1754</v>
      </c>
      <c r="M587" s="7" t="s">
        <v>1755</v>
      </c>
      <c r="N587" s="11" t="s">
        <v>1680</v>
      </c>
      <c r="O587" s="7" t="s">
        <v>1756</v>
      </c>
      <c r="P587" s="10"/>
      <c r="Q587" s="10" t="s">
        <v>2907</v>
      </c>
      <c r="R587" s="10" t="s">
        <v>5160</v>
      </c>
      <c r="S587" s="62">
        <v>0.5625</v>
      </c>
      <c r="T587" s="57"/>
      <c r="U587" s="6" t="str">
        <f t="shared" si="19"/>
        <v>Đại Học Hàng Hải - Phòng 403 T4 A4 (Không lấy phiếu điểm)</v>
      </c>
    </row>
    <row r="588" spans="1:21" ht="24.75" customHeight="1">
      <c r="A588" s="2">
        <v>584</v>
      </c>
      <c r="B588" s="9" t="s">
        <v>1914</v>
      </c>
      <c r="C588" s="9" t="s">
        <v>366</v>
      </c>
      <c r="D588" s="9" t="s">
        <v>3206</v>
      </c>
      <c r="E588" s="9" t="s">
        <v>3937</v>
      </c>
      <c r="F588" s="9" t="s">
        <v>4679</v>
      </c>
      <c r="G588" s="9" t="e">
        <f>VLOOKUP($F$5:$F$749,'[1]ARRESTATION'!E$2:E$2846,1,0)</f>
        <v>#N/A</v>
      </c>
      <c r="H588" s="7" t="s">
        <v>68</v>
      </c>
      <c r="I588" s="7" t="s">
        <v>34</v>
      </c>
      <c r="J588" s="7" t="s">
        <v>27</v>
      </c>
      <c r="K588" s="78">
        <f t="shared" si="18"/>
        <v>35096</v>
      </c>
      <c r="L588" s="45" t="s">
        <v>1915</v>
      </c>
      <c r="M588" s="7" t="s">
        <v>1916</v>
      </c>
      <c r="N588" s="11" t="s">
        <v>1917</v>
      </c>
      <c r="O588" s="7" t="s">
        <v>1918</v>
      </c>
      <c r="P588" s="10"/>
      <c r="Q588" s="10" t="s">
        <v>2907</v>
      </c>
      <c r="R588" s="10" t="s">
        <v>5160</v>
      </c>
      <c r="S588" s="62">
        <v>0.5625</v>
      </c>
      <c r="T588" s="57"/>
      <c r="U588" s="6" t="str">
        <f t="shared" si="19"/>
        <v>Đại Học Hàng Hải - Phòng 403 T4 A4 (Không lấy phiếu điểm)</v>
      </c>
    </row>
    <row r="589" spans="1:21" ht="24.75" customHeight="1">
      <c r="A589" s="2">
        <v>585</v>
      </c>
      <c r="B589" s="9" t="s">
        <v>2719</v>
      </c>
      <c r="C589" s="9" t="s">
        <v>366</v>
      </c>
      <c r="D589" s="9" t="s">
        <v>3208</v>
      </c>
      <c r="E589" s="9" t="s">
        <v>3939</v>
      </c>
      <c r="F589" s="9" t="s">
        <v>4681</v>
      </c>
      <c r="G589" s="9" t="e">
        <f>VLOOKUP($F$5:$F$749,'[1]ARRESTATION'!E$2:E$2846,1,0)</f>
        <v>#N/A</v>
      </c>
      <c r="H589" s="7" t="s">
        <v>86</v>
      </c>
      <c r="I589" s="7" t="s">
        <v>68</v>
      </c>
      <c r="J589" s="7" t="s">
        <v>82</v>
      </c>
      <c r="K589" s="78">
        <f t="shared" si="18"/>
        <v>36538</v>
      </c>
      <c r="L589" s="46" t="s">
        <v>2720</v>
      </c>
      <c r="M589" s="7" t="s">
        <v>2721</v>
      </c>
      <c r="N589" s="11" t="s">
        <v>2722</v>
      </c>
      <c r="O589" s="7" t="s">
        <v>2723</v>
      </c>
      <c r="P589" s="10"/>
      <c r="Q589" s="10" t="s">
        <v>2907</v>
      </c>
      <c r="R589" s="10" t="s">
        <v>5160</v>
      </c>
      <c r="S589" s="62">
        <v>0.5625</v>
      </c>
      <c r="T589" s="57"/>
      <c r="U589" s="6" t="str">
        <f t="shared" si="19"/>
        <v>Đại Học Hàng Hải - Phòng 403 T4 A4 (Không lấy phiếu điểm)</v>
      </c>
    </row>
    <row r="590" spans="1:21" ht="24.75" customHeight="1">
      <c r="A590" s="2">
        <v>586</v>
      </c>
      <c r="B590" s="9" t="s">
        <v>2161</v>
      </c>
      <c r="C590" s="9" t="s">
        <v>2162</v>
      </c>
      <c r="D590" s="9" t="s">
        <v>3210</v>
      </c>
      <c r="E590" s="9" t="s">
        <v>3941</v>
      </c>
      <c r="F590" s="9" t="s">
        <v>4683</v>
      </c>
      <c r="G590" s="9" t="e">
        <f>VLOOKUP($F$5:$F$749,'[1]ARRESTATION'!E$2:E$2846,1,0)</f>
        <v>#N/A</v>
      </c>
      <c r="H590" s="7" t="s">
        <v>32</v>
      </c>
      <c r="I590" s="7" t="s">
        <v>13</v>
      </c>
      <c r="J590" s="7" t="s">
        <v>25</v>
      </c>
      <c r="K590" s="78">
        <f t="shared" si="18"/>
        <v>36123</v>
      </c>
      <c r="L590" s="46" t="s">
        <v>2163</v>
      </c>
      <c r="M590" s="7" t="s">
        <v>2164</v>
      </c>
      <c r="N590" s="11" t="s">
        <v>459</v>
      </c>
      <c r="O590" s="7" t="s">
        <v>2165</v>
      </c>
      <c r="P590" s="10"/>
      <c r="Q590" s="10" t="s">
        <v>2907</v>
      </c>
      <c r="R590" s="10" t="s">
        <v>5160</v>
      </c>
      <c r="S590" s="62">
        <v>0.5625</v>
      </c>
      <c r="T590" s="57"/>
      <c r="U590" s="6" t="str">
        <f t="shared" si="19"/>
        <v>Đại Học Hàng Hải - Phòng 403 T4 A4 (Không lấy phiếu điểm)</v>
      </c>
    </row>
    <row r="591" spans="1:21" ht="24.75" customHeight="1">
      <c r="A591" s="2">
        <v>587</v>
      </c>
      <c r="B591" s="9" t="s">
        <v>257</v>
      </c>
      <c r="C591" s="9" t="s">
        <v>2364</v>
      </c>
      <c r="D591" s="9" t="s">
        <v>3211</v>
      </c>
      <c r="E591" s="9" t="s">
        <v>3942</v>
      </c>
      <c r="F591" s="9" t="s">
        <v>4684</v>
      </c>
      <c r="G591" s="9" t="e">
        <f>VLOOKUP($F$5:$F$749,'[1]ARRESTATION'!E$2:E$2846,1,0)</f>
        <v>#N/A</v>
      </c>
      <c r="H591" s="7" t="s">
        <v>13</v>
      </c>
      <c r="I591" s="7" t="s">
        <v>44</v>
      </c>
      <c r="J591" s="7" t="s">
        <v>26</v>
      </c>
      <c r="K591" s="78">
        <f t="shared" si="18"/>
        <v>36291</v>
      </c>
      <c r="L591" s="46" t="s">
        <v>2365</v>
      </c>
      <c r="M591" s="7"/>
      <c r="N591" s="11"/>
      <c r="O591" s="7" t="s">
        <v>2366</v>
      </c>
      <c r="P591" s="10"/>
      <c r="Q591" s="10" t="s">
        <v>2907</v>
      </c>
      <c r="R591" s="10" t="s">
        <v>5160</v>
      </c>
      <c r="S591" s="62">
        <v>0.5625</v>
      </c>
      <c r="T591" s="57"/>
      <c r="U591" s="6" t="str">
        <f t="shared" si="19"/>
        <v>Đại Học Hàng Hải - Phòng 403 T4 A4 (Không lấy phiếu điểm)</v>
      </c>
    </row>
    <row r="592" spans="1:21" ht="24.75" customHeight="1">
      <c r="A592" s="2">
        <v>588</v>
      </c>
      <c r="B592" s="3" t="s">
        <v>528</v>
      </c>
      <c r="C592" s="3" t="s">
        <v>529</v>
      </c>
      <c r="D592" s="9" t="s">
        <v>3212</v>
      </c>
      <c r="E592" s="9" t="s">
        <v>3943</v>
      </c>
      <c r="F592" s="9" t="s">
        <v>4685</v>
      </c>
      <c r="G592" s="9" t="e">
        <f>VLOOKUP($F$5:$F$749,'[1]ARRESTATION'!E$2:E$2846,1,0)</f>
        <v>#N/A</v>
      </c>
      <c r="H592" s="4" t="s">
        <v>14</v>
      </c>
      <c r="I592" s="4" t="s">
        <v>48</v>
      </c>
      <c r="J592" s="4" t="s">
        <v>27</v>
      </c>
      <c r="K592" s="78">
        <f t="shared" si="18"/>
        <v>35286</v>
      </c>
      <c r="L592" s="42" t="s">
        <v>530</v>
      </c>
      <c r="M592" s="4" t="s">
        <v>531</v>
      </c>
      <c r="N592" s="2" t="s">
        <v>98</v>
      </c>
      <c r="O592" s="7" t="s">
        <v>532</v>
      </c>
      <c r="P592" s="5"/>
      <c r="Q592" s="10" t="s">
        <v>2907</v>
      </c>
      <c r="R592" s="10" t="s">
        <v>5160</v>
      </c>
      <c r="S592" s="62">
        <v>0.5625</v>
      </c>
      <c r="T592" s="57"/>
      <c r="U592" s="6" t="str">
        <f t="shared" si="19"/>
        <v>Đại Học Hàng Hải - Phòng 403 T4 A4 (Không lấy phiếu điểm)</v>
      </c>
    </row>
    <row r="593" spans="1:21" ht="24.75" customHeight="1">
      <c r="A593" s="2">
        <v>589</v>
      </c>
      <c r="B593" s="9" t="s">
        <v>2397</v>
      </c>
      <c r="C593" s="9" t="s">
        <v>529</v>
      </c>
      <c r="D593" s="9" t="s">
        <v>3213</v>
      </c>
      <c r="E593" s="9" t="s">
        <v>3944</v>
      </c>
      <c r="F593" s="9" t="s">
        <v>4686</v>
      </c>
      <c r="G593" s="9" t="e">
        <f>VLOOKUP($F$5:$F$749,'[1]ARRESTATION'!E$2:E$2846,1,0)</f>
        <v>#N/A</v>
      </c>
      <c r="H593" s="7" t="s">
        <v>17</v>
      </c>
      <c r="I593" s="7" t="s">
        <v>13</v>
      </c>
      <c r="J593" s="7" t="s">
        <v>29</v>
      </c>
      <c r="K593" s="78">
        <f t="shared" si="18"/>
        <v>35748</v>
      </c>
      <c r="L593" s="54" t="s">
        <v>2928</v>
      </c>
      <c r="M593" s="7" t="s">
        <v>2399</v>
      </c>
      <c r="N593" s="11" t="s">
        <v>2064</v>
      </c>
      <c r="O593" s="7" t="s">
        <v>2400</v>
      </c>
      <c r="P593" s="10"/>
      <c r="Q593" s="10" t="s">
        <v>2907</v>
      </c>
      <c r="R593" s="10" t="s">
        <v>5160</v>
      </c>
      <c r="S593" s="62">
        <v>0.5625</v>
      </c>
      <c r="T593" s="57"/>
      <c r="U593" s="6" t="str">
        <f t="shared" si="19"/>
        <v>Đại Học Hàng Hải - Phòng 403 T4 A4 (Không lấy phiếu điểm)</v>
      </c>
    </row>
    <row r="594" spans="1:21" ht="24.75" customHeight="1">
      <c r="A594" s="2">
        <v>590</v>
      </c>
      <c r="B594" s="9" t="s">
        <v>2543</v>
      </c>
      <c r="C594" s="9" t="s">
        <v>529</v>
      </c>
      <c r="D594" s="9" t="s">
        <v>3214</v>
      </c>
      <c r="E594" s="9" t="s">
        <v>3945</v>
      </c>
      <c r="F594" s="9" t="s">
        <v>4687</v>
      </c>
      <c r="G594" s="9" t="e">
        <f>VLOOKUP($F$5:$F$749,'[1]ARRESTATION'!E$2:E$2846,1,0)</f>
        <v>#N/A</v>
      </c>
      <c r="H594" s="7" t="s">
        <v>48</v>
      </c>
      <c r="I594" s="7" t="s">
        <v>15</v>
      </c>
      <c r="J594" s="7" t="s">
        <v>82</v>
      </c>
      <c r="K594" s="78">
        <f t="shared" si="18"/>
        <v>36807</v>
      </c>
      <c r="L594" s="46" t="s">
        <v>2540</v>
      </c>
      <c r="M594" s="7" t="s">
        <v>2541</v>
      </c>
      <c r="N594" s="11" t="s">
        <v>104</v>
      </c>
      <c r="O594" s="7" t="s">
        <v>2542</v>
      </c>
      <c r="P594" s="10"/>
      <c r="Q594" s="10" t="s">
        <v>2907</v>
      </c>
      <c r="R594" s="10" t="s">
        <v>5160</v>
      </c>
      <c r="S594" s="62">
        <v>0.5625</v>
      </c>
      <c r="T594" s="57"/>
      <c r="U594" s="6" t="str">
        <f t="shared" si="19"/>
        <v>Đại Học Hàng Hải - Phòng 403 T4 A4 (Không lấy phiếu điểm)</v>
      </c>
    </row>
    <row r="595" spans="1:21" ht="24.75" customHeight="1">
      <c r="A595" s="2">
        <v>591</v>
      </c>
      <c r="B595" s="3" t="s">
        <v>1992</v>
      </c>
      <c r="C595" s="3" t="s">
        <v>827</v>
      </c>
      <c r="D595" s="9" t="s">
        <v>3217</v>
      </c>
      <c r="E595" s="9" t="s">
        <v>3948</v>
      </c>
      <c r="F595" s="9" t="s">
        <v>4690</v>
      </c>
      <c r="G595" s="9" t="e">
        <f>VLOOKUP($F$5:$F$749,'[1]ARRESTATION'!E$2:E$2846,1,0)</f>
        <v>#N/A</v>
      </c>
      <c r="H595" s="4" t="s">
        <v>68</v>
      </c>
      <c r="I595" s="4" t="s">
        <v>45</v>
      </c>
      <c r="J595" s="4" t="s">
        <v>29</v>
      </c>
      <c r="K595" s="78">
        <f t="shared" si="18"/>
        <v>35490</v>
      </c>
      <c r="L595" s="42" t="s">
        <v>1993</v>
      </c>
      <c r="M595" s="4" t="s">
        <v>1994</v>
      </c>
      <c r="N595" s="4" t="s">
        <v>1995</v>
      </c>
      <c r="O595" s="4" t="s">
        <v>1996</v>
      </c>
      <c r="P595" s="5"/>
      <c r="Q595" s="10" t="s">
        <v>2907</v>
      </c>
      <c r="R595" s="10" t="s">
        <v>5160</v>
      </c>
      <c r="S595" s="62">
        <v>0.5625</v>
      </c>
      <c r="T595" s="57"/>
      <c r="U595" s="6" t="str">
        <f t="shared" si="19"/>
        <v>Đại Học Hàng Hải - Phòng 403 T4 A4 (Không lấy phiếu điểm)</v>
      </c>
    </row>
    <row r="596" spans="1:21" ht="24.75" customHeight="1">
      <c r="A596" s="2">
        <v>592</v>
      </c>
      <c r="B596" s="9" t="s">
        <v>975</v>
      </c>
      <c r="C596" s="9" t="s">
        <v>827</v>
      </c>
      <c r="D596" s="9" t="s">
        <v>3218</v>
      </c>
      <c r="E596" s="9" t="s">
        <v>3949</v>
      </c>
      <c r="F596" s="9" t="s">
        <v>4691</v>
      </c>
      <c r="G596" s="9" t="e">
        <f>VLOOKUP($F$5:$F$749,'[1]ARRESTATION'!E$2:E$2846,1,0)</f>
        <v>#N/A</v>
      </c>
      <c r="H596" s="7" t="s">
        <v>30</v>
      </c>
      <c r="I596" s="7" t="s">
        <v>15</v>
      </c>
      <c r="J596" s="7" t="s">
        <v>27</v>
      </c>
      <c r="K596" s="78">
        <f t="shared" si="18"/>
        <v>35353</v>
      </c>
      <c r="L596" s="46" t="s">
        <v>2166</v>
      </c>
      <c r="M596" s="7" t="s">
        <v>2167</v>
      </c>
      <c r="N596" s="11" t="s">
        <v>1579</v>
      </c>
      <c r="O596" s="7" t="s">
        <v>2168</v>
      </c>
      <c r="P596" s="10"/>
      <c r="Q596" s="10" t="s">
        <v>2907</v>
      </c>
      <c r="R596" s="10" t="s">
        <v>5160</v>
      </c>
      <c r="S596" s="62">
        <v>0.5625</v>
      </c>
      <c r="T596" s="57"/>
      <c r="U596" s="6" t="str">
        <f t="shared" si="19"/>
        <v>Đại Học Hàng Hải - Phòng 403 T4 A4 (Không lấy phiếu điểm)</v>
      </c>
    </row>
    <row r="597" spans="1:21" ht="24.75" customHeight="1">
      <c r="A597" s="2">
        <v>593</v>
      </c>
      <c r="B597" s="3" t="s">
        <v>2486</v>
      </c>
      <c r="C597" s="3" t="s">
        <v>827</v>
      </c>
      <c r="D597" s="9" t="s">
        <v>3221</v>
      </c>
      <c r="E597" s="9" t="s">
        <v>3952</v>
      </c>
      <c r="F597" s="9" t="s">
        <v>4694</v>
      </c>
      <c r="G597" s="9" t="e">
        <f>VLOOKUP($F$5:$F$749,'[1]ARRESTATION'!E$2:E$2846,1,0)</f>
        <v>#N/A</v>
      </c>
      <c r="H597" s="4" t="s">
        <v>19</v>
      </c>
      <c r="I597" s="4" t="s">
        <v>14</v>
      </c>
      <c r="J597" s="4" t="s">
        <v>27</v>
      </c>
      <c r="K597" s="78">
        <f t="shared" si="18"/>
        <v>35320</v>
      </c>
      <c r="L597" s="43" t="s">
        <v>2487</v>
      </c>
      <c r="M597" s="4" t="s">
        <v>2488</v>
      </c>
      <c r="N597" s="2" t="s">
        <v>2083</v>
      </c>
      <c r="O597" s="4" t="s">
        <v>2489</v>
      </c>
      <c r="P597" s="5"/>
      <c r="Q597" s="10" t="s">
        <v>2907</v>
      </c>
      <c r="R597" s="10" t="s">
        <v>5160</v>
      </c>
      <c r="S597" s="62">
        <v>0.5625</v>
      </c>
      <c r="T597" s="57"/>
      <c r="U597" s="6" t="str">
        <f t="shared" si="19"/>
        <v>Đại Học Hàng Hải - Phòng 403 T4 A4 (Không lấy phiếu điểm)</v>
      </c>
    </row>
    <row r="598" spans="1:21" ht="24.75" customHeight="1">
      <c r="A598" s="2">
        <v>594</v>
      </c>
      <c r="B598" s="9" t="s">
        <v>87</v>
      </c>
      <c r="C598" s="9" t="s">
        <v>62</v>
      </c>
      <c r="D598" s="9" t="s">
        <v>3228</v>
      </c>
      <c r="E598" s="9" t="s">
        <v>3961</v>
      </c>
      <c r="F598" s="9" t="s">
        <v>4703</v>
      </c>
      <c r="G598" s="9" t="e">
        <f>VLOOKUP($F$5:$F$749,'[1]ARRESTATION'!E$2:E$2846,1,0)</f>
        <v>#N/A</v>
      </c>
      <c r="H598" s="4" t="s">
        <v>44</v>
      </c>
      <c r="I598" s="4" t="s">
        <v>68</v>
      </c>
      <c r="J598" s="4" t="s">
        <v>24</v>
      </c>
      <c r="K598" s="78">
        <f t="shared" si="18"/>
        <v>34704</v>
      </c>
      <c r="L598" s="42" t="s">
        <v>1573</v>
      </c>
      <c r="M598" s="4" t="s">
        <v>1574</v>
      </c>
      <c r="N598" s="4" t="s">
        <v>1572</v>
      </c>
      <c r="O598" s="4"/>
      <c r="P598" s="10"/>
      <c r="Q598" s="10" t="s">
        <v>2907</v>
      </c>
      <c r="R598" s="90" t="s">
        <v>5160</v>
      </c>
      <c r="S598" s="62">
        <v>0.5625</v>
      </c>
      <c r="T598" s="57"/>
      <c r="U598" s="6" t="str">
        <f t="shared" si="19"/>
        <v>Đại Học Hàng Hải - Phòng 403 T4 A4 (Không lấy phiếu điểm)</v>
      </c>
    </row>
    <row r="599" spans="1:21" ht="24.75" customHeight="1">
      <c r="A599" s="2">
        <v>595</v>
      </c>
      <c r="B599" s="9" t="s">
        <v>193</v>
      </c>
      <c r="C599" s="9" t="s">
        <v>62</v>
      </c>
      <c r="D599" s="9" t="s">
        <v>3231</v>
      </c>
      <c r="E599" s="9" t="s">
        <v>3963</v>
      </c>
      <c r="F599" s="9" t="s">
        <v>4705</v>
      </c>
      <c r="G599" s="9" t="e">
        <f>VLOOKUP($F$5:$F$749,'[1]ARRESTATION'!E$2:E$2846,1,0)</f>
        <v>#N/A</v>
      </c>
      <c r="H599" s="7" t="s">
        <v>746</v>
      </c>
      <c r="I599" s="7" t="s">
        <v>34</v>
      </c>
      <c r="J599" s="7" t="s">
        <v>27</v>
      </c>
      <c r="K599" s="78">
        <f t="shared" si="18"/>
        <v>35111</v>
      </c>
      <c r="L599" s="46" t="s">
        <v>2822</v>
      </c>
      <c r="M599" s="7" t="s">
        <v>2823</v>
      </c>
      <c r="N599" s="11" t="s">
        <v>2246</v>
      </c>
      <c r="O599" s="7" t="s">
        <v>2824</v>
      </c>
      <c r="P599" s="10"/>
      <c r="Q599" s="10" t="s">
        <v>2907</v>
      </c>
      <c r="R599" s="90" t="s">
        <v>5160</v>
      </c>
      <c r="S599" s="62">
        <v>0.5625</v>
      </c>
      <c r="T599" s="57"/>
      <c r="U599" s="6" t="str">
        <f t="shared" si="19"/>
        <v>Đại Học Hàng Hải - Phòng 403 T4 A4 (Không lấy phiếu điểm)</v>
      </c>
    </row>
    <row r="600" spans="1:21" ht="24.75" customHeight="1">
      <c r="A600" s="2">
        <v>596</v>
      </c>
      <c r="B600" s="9" t="s">
        <v>1403</v>
      </c>
      <c r="C600" s="9" t="s">
        <v>50</v>
      </c>
      <c r="D600" s="9" t="s">
        <v>3262</v>
      </c>
      <c r="E600" s="9" t="s">
        <v>3994</v>
      </c>
      <c r="F600" s="9" t="s">
        <v>4736</v>
      </c>
      <c r="G600" s="9" t="e">
        <f>VLOOKUP($F$5:$F$749,'[1]ARRESTATION'!E$2:E$2846,1,0)</f>
        <v>#N/A</v>
      </c>
      <c r="H600" s="7" t="s">
        <v>1029</v>
      </c>
      <c r="I600" s="7" t="s">
        <v>46</v>
      </c>
      <c r="J600" s="7" t="s">
        <v>26</v>
      </c>
      <c r="K600" s="78">
        <f t="shared" si="18"/>
        <v>36372</v>
      </c>
      <c r="L600" s="46" t="s">
        <v>2271</v>
      </c>
      <c r="M600" s="7" t="s">
        <v>2272</v>
      </c>
      <c r="N600" s="11" t="s">
        <v>2258</v>
      </c>
      <c r="O600" s="7" t="s">
        <v>2273</v>
      </c>
      <c r="P600" s="10"/>
      <c r="Q600" s="10" t="s">
        <v>2907</v>
      </c>
      <c r="R600" s="90" t="s">
        <v>5160</v>
      </c>
      <c r="S600" s="62">
        <v>0.5625</v>
      </c>
      <c r="T600" s="57"/>
      <c r="U600" s="6" t="str">
        <f t="shared" si="19"/>
        <v>Đại Học Hàng Hải - Phòng 403 T4 A4 (Không lấy phiếu điểm)</v>
      </c>
    </row>
    <row r="601" spans="1:21" ht="24.75" customHeight="1">
      <c r="A601" s="2">
        <v>597</v>
      </c>
      <c r="B601" s="9" t="s">
        <v>271</v>
      </c>
      <c r="C601" s="9" t="s">
        <v>1852</v>
      </c>
      <c r="D601" s="9" t="s">
        <v>3264</v>
      </c>
      <c r="E601" s="9" t="s">
        <v>3996</v>
      </c>
      <c r="F601" s="9" t="s">
        <v>4738</v>
      </c>
      <c r="G601" s="9" t="e">
        <f>VLOOKUP($F$5:$F$749,'[1]ARRESTATION'!E$2:E$2846,1,0)</f>
        <v>#N/A</v>
      </c>
      <c r="H601" s="7" t="s">
        <v>57</v>
      </c>
      <c r="I601" s="7" t="s">
        <v>46</v>
      </c>
      <c r="J601" s="7" t="s">
        <v>28</v>
      </c>
      <c r="K601" s="78">
        <f t="shared" si="18"/>
        <v>34544</v>
      </c>
      <c r="L601" s="45" t="s">
        <v>1853</v>
      </c>
      <c r="M601" s="7" t="s">
        <v>1854</v>
      </c>
      <c r="N601" s="11" t="s">
        <v>1855</v>
      </c>
      <c r="O601" s="7" t="s">
        <v>1856</v>
      </c>
      <c r="P601" s="10"/>
      <c r="Q601" s="10" t="s">
        <v>2907</v>
      </c>
      <c r="R601" s="90" t="s">
        <v>5160</v>
      </c>
      <c r="S601" s="62">
        <v>0.5625</v>
      </c>
      <c r="T601" s="57"/>
      <c r="U601" s="6" t="str">
        <f t="shared" si="19"/>
        <v>Đại Học Hàng Hải - Phòng 403 T4 A4 (Không lấy phiếu điểm)</v>
      </c>
    </row>
    <row r="602" spans="1:21" ht="24.75" customHeight="1">
      <c r="A602" s="2">
        <v>598</v>
      </c>
      <c r="B602" s="9" t="s">
        <v>1644</v>
      </c>
      <c r="C602" s="9" t="s">
        <v>103</v>
      </c>
      <c r="D602" s="9" t="s">
        <v>3276</v>
      </c>
      <c r="E602" s="9" t="s">
        <v>4008</v>
      </c>
      <c r="F602" s="9" t="s">
        <v>4750</v>
      </c>
      <c r="G602" s="9" t="e">
        <f>VLOOKUP($F$5:$F$749,'[1]ARRESTATION'!E$2:E$2846,1,0)</f>
        <v>#N/A</v>
      </c>
      <c r="H602" s="7" t="s">
        <v>55</v>
      </c>
      <c r="I602" s="7" t="s">
        <v>46</v>
      </c>
      <c r="J602" s="7" t="s">
        <v>28</v>
      </c>
      <c r="K602" s="78">
        <f t="shared" si="18"/>
        <v>34542</v>
      </c>
      <c r="L602" s="45" t="s">
        <v>1646</v>
      </c>
      <c r="M602" s="7" t="s">
        <v>1647</v>
      </c>
      <c r="N602" s="11" t="s">
        <v>1645</v>
      </c>
      <c r="O602" s="7" t="s">
        <v>1648</v>
      </c>
      <c r="P602" s="10"/>
      <c r="Q602" s="10" t="s">
        <v>2907</v>
      </c>
      <c r="R602" s="90" t="s">
        <v>5160</v>
      </c>
      <c r="S602" s="62">
        <v>0.5625</v>
      </c>
      <c r="T602" s="57"/>
      <c r="U602" s="6" t="str">
        <f t="shared" si="19"/>
        <v>Đại Học Hàng Hải - Phòng 403 T4 A4 (Không lấy phiếu điểm)</v>
      </c>
    </row>
    <row r="603" spans="1:21" ht="24.75" customHeight="1">
      <c r="A603" s="2">
        <v>599</v>
      </c>
      <c r="B603" s="9" t="s">
        <v>2393</v>
      </c>
      <c r="C603" s="9" t="s">
        <v>1114</v>
      </c>
      <c r="D603" s="9" t="s">
        <v>3215</v>
      </c>
      <c r="E603" s="9" t="s">
        <v>3946</v>
      </c>
      <c r="F603" s="9" t="s">
        <v>4688</v>
      </c>
      <c r="G603" s="9" t="e">
        <f>VLOOKUP($F$5:$F$749,'[1]ARRESTATION'!E$2:E$2846,1,0)</f>
        <v>#N/A</v>
      </c>
      <c r="H603" s="7" t="s">
        <v>35</v>
      </c>
      <c r="I603" s="7" t="s">
        <v>45</v>
      </c>
      <c r="J603" s="7" t="s">
        <v>27</v>
      </c>
      <c r="K603" s="78">
        <f t="shared" si="18"/>
        <v>35149</v>
      </c>
      <c r="L603" s="46" t="s">
        <v>2394</v>
      </c>
      <c r="M603" s="7" t="s">
        <v>2395</v>
      </c>
      <c r="N603" s="11" t="s">
        <v>1739</v>
      </c>
      <c r="O603" s="7" t="s">
        <v>2396</v>
      </c>
      <c r="P603" s="10"/>
      <c r="Q603" s="10" t="s">
        <v>2907</v>
      </c>
      <c r="R603" s="90" t="s">
        <v>5161</v>
      </c>
      <c r="S603" s="62">
        <v>0.5625</v>
      </c>
      <c r="T603" s="57"/>
      <c r="U603" s="6" t="str">
        <f t="shared" si="19"/>
        <v>Đại Học Hàng Hải - Phòng 404 T4 A4 (Không lấy phiếu điểm)</v>
      </c>
    </row>
    <row r="604" spans="1:21" ht="24.75" customHeight="1">
      <c r="A604" s="2">
        <v>600</v>
      </c>
      <c r="B604" s="9" t="s">
        <v>2547</v>
      </c>
      <c r="C604" s="9" t="s">
        <v>1114</v>
      </c>
      <c r="D604" s="9" t="s">
        <v>3216</v>
      </c>
      <c r="E604" s="9" t="s">
        <v>3947</v>
      </c>
      <c r="F604" s="9" t="s">
        <v>4689</v>
      </c>
      <c r="G604" s="9" t="e">
        <f>VLOOKUP($F$5:$F$749,'[1]ARRESTATION'!E$2:E$2846,1,0)</f>
        <v>#N/A</v>
      </c>
      <c r="H604" s="7" t="s">
        <v>45</v>
      </c>
      <c r="I604" s="7" t="s">
        <v>46</v>
      </c>
      <c r="J604" s="7" t="s">
        <v>29</v>
      </c>
      <c r="K604" s="78">
        <f t="shared" si="18"/>
        <v>35614</v>
      </c>
      <c r="L604" s="46" t="s">
        <v>2548</v>
      </c>
      <c r="M604" s="7" t="s">
        <v>2549</v>
      </c>
      <c r="N604" s="11" t="s">
        <v>2315</v>
      </c>
      <c r="O604" s="7" t="s">
        <v>2550</v>
      </c>
      <c r="P604" s="10"/>
      <c r="Q604" s="10" t="s">
        <v>2907</v>
      </c>
      <c r="R604" s="90" t="s">
        <v>5161</v>
      </c>
      <c r="S604" s="62">
        <v>0.5625</v>
      </c>
      <c r="T604" s="57"/>
      <c r="U604" s="6" t="str">
        <f t="shared" si="19"/>
        <v>Đại Học Hàng Hải - Phòng 404 T4 A4 (Không lấy phiếu điểm)</v>
      </c>
    </row>
    <row r="605" spans="1:21" ht="24.75" customHeight="1">
      <c r="A605" s="2">
        <v>601</v>
      </c>
      <c r="B605" s="9" t="s">
        <v>1110</v>
      </c>
      <c r="C605" s="9" t="s">
        <v>827</v>
      </c>
      <c r="D605" s="9" t="s">
        <v>3222</v>
      </c>
      <c r="E605" s="9" t="s">
        <v>3953</v>
      </c>
      <c r="F605" s="9" t="s">
        <v>4695</v>
      </c>
      <c r="G605" s="9" t="e">
        <f>VLOOKUP($F$5:$F$749,'[1]ARRESTATION'!E$2:E$2846,1,0)</f>
        <v>#N/A</v>
      </c>
      <c r="H605" s="7" t="s">
        <v>86</v>
      </c>
      <c r="I605" s="7" t="s">
        <v>13</v>
      </c>
      <c r="J605" s="7" t="s">
        <v>27</v>
      </c>
      <c r="K605" s="78">
        <f t="shared" si="18"/>
        <v>35382</v>
      </c>
      <c r="L605" s="46" t="s">
        <v>2490</v>
      </c>
      <c r="M605" s="7" t="s">
        <v>2491</v>
      </c>
      <c r="N605" s="11" t="s">
        <v>2083</v>
      </c>
      <c r="O605" s="7" t="s">
        <v>2492</v>
      </c>
      <c r="P605" s="10"/>
      <c r="Q605" s="10" t="s">
        <v>2907</v>
      </c>
      <c r="R605" s="10" t="s">
        <v>5161</v>
      </c>
      <c r="S605" s="62">
        <v>0.5625</v>
      </c>
      <c r="T605" s="57"/>
      <c r="U605" s="6" t="str">
        <f t="shared" si="19"/>
        <v>Đại Học Hàng Hải - Phòng 404 T4 A4 (Không lấy phiếu điểm)</v>
      </c>
    </row>
    <row r="606" spans="1:21" ht="24.75" customHeight="1">
      <c r="A606" s="2">
        <v>602</v>
      </c>
      <c r="B606" s="9" t="s">
        <v>766</v>
      </c>
      <c r="C606" s="9" t="s">
        <v>827</v>
      </c>
      <c r="D606" s="9" t="s">
        <v>3223</v>
      </c>
      <c r="E606" s="9" t="s">
        <v>3954</v>
      </c>
      <c r="F606" s="9" t="s">
        <v>4696</v>
      </c>
      <c r="G606" s="9" t="e">
        <f>VLOOKUP($F$5:$F$749,'[1]ARRESTATION'!E$2:E$2846,1,0)</f>
        <v>#N/A</v>
      </c>
      <c r="H606" s="7" t="s">
        <v>15</v>
      </c>
      <c r="I606" s="7" t="s">
        <v>22</v>
      </c>
      <c r="J606" s="7" t="s">
        <v>29</v>
      </c>
      <c r="K606" s="78">
        <f t="shared" si="18"/>
        <v>35530</v>
      </c>
      <c r="L606" s="46" t="s">
        <v>2627</v>
      </c>
      <c r="M606" s="7" t="s">
        <v>2628</v>
      </c>
      <c r="N606" s="11" t="s">
        <v>186</v>
      </c>
      <c r="O606" s="7" t="s">
        <v>2629</v>
      </c>
      <c r="P606" s="10"/>
      <c r="Q606" s="10" t="s">
        <v>2907</v>
      </c>
      <c r="R606" s="10" t="s">
        <v>5161</v>
      </c>
      <c r="S606" s="62">
        <v>0.5625</v>
      </c>
      <c r="T606" s="57" t="s">
        <v>2936</v>
      </c>
      <c r="U606" s="6" t="str">
        <f t="shared" si="19"/>
        <v>Đại Học Hàng Hải - Phòng 404 T4 A4 (Không lấy phiếu điểm)</v>
      </c>
    </row>
    <row r="607" spans="1:21" ht="24.75" customHeight="1">
      <c r="A607" s="2">
        <v>603</v>
      </c>
      <c r="B607" s="9" t="s">
        <v>1966</v>
      </c>
      <c r="C607" s="9" t="s">
        <v>1809</v>
      </c>
      <c r="D607" s="9" t="s">
        <v>3224</v>
      </c>
      <c r="E607" s="9" t="s">
        <v>3955</v>
      </c>
      <c r="F607" s="9" t="s">
        <v>4697</v>
      </c>
      <c r="G607" s="9" t="e">
        <f>VLOOKUP($F$5:$F$749,'[1]ARRESTATION'!E$2:E$2846,1,0)</f>
        <v>#N/A</v>
      </c>
      <c r="H607" s="7" t="s">
        <v>33</v>
      </c>
      <c r="I607" s="7" t="s">
        <v>15</v>
      </c>
      <c r="J607" s="7" t="s">
        <v>29</v>
      </c>
      <c r="K607" s="78">
        <f t="shared" si="18"/>
        <v>35720</v>
      </c>
      <c r="L607" s="45" t="s">
        <v>1967</v>
      </c>
      <c r="M607" s="7" t="s">
        <v>1968</v>
      </c>
      <c r="N607" s="11" t="s">
        <v>1260</v>
      </c>
      <c r="O607" s="7" t="s">
        <v>1969</v>
      </c>
      <c r="P607" s="10"/>
      <c r="Q607" s="10" t="s">
        <v>2907</v>
      </c>
      <c r="R607" s="10" t="s">
        <v>5161</v>
      </c>
      <c r="S607" s="62">
        <v>0.5625</v>
      </c>
      <c r="T607" s="57"/>
      <c r="U607" s="6" t="str">
        <f t="shared" si="19"/>
        <v>Đại Học Hàng Hải - Phòng 404 T4 A4 (Không lấy phiếu điểm)</v>
      </c>
    </row>
    <row r="608" spans="1:21" ht="24.75" customHeight="1">
      <c r="A608" s="2">
        <v>604</v>
      </c>
      <c r="B608" s="3" t="s">
        <v>395</v>
      </c>
      <c r="C608" s="3" t="s">
        <v>396</v>
      </c>
      <c r="D608" s="9" t="s">
        <v>3225</v>
      </c>
      <c r="E608" s="9" t="s">
        <v>3956</v>
      </c>
      <c r="F608" s="9" t="s">
        <v>4698</v>
      </c>
      <c r="G608" s="9" t="e">
        <f>VLOOKUP($F$5:$F$749,'[1]ARRESTATION'!E$2:E$2846,1,0)</f>
        <v>#N/A</v>
      </c>
      <c r="H608" s="4" t="s">
        <v>44</v>
      </c>
      <c r="I608" s="4" t="s">
        <v>12</v>
      </c>
      <c r="J608" s="4" t="s">
        <v>24</v>
      </c>
      <c r="K608" s="78">
        <f t="shared" si="18"/>
        <v>34855</v>
      </c>
      <c r="L608" s="42" t="s">
        <v>397</v>
      </c>
      <c r="M608" s="4" t="s">
        <v>398</v>
      </c>
      <c r="N608" s="2" t="s">
        <v>399</v>
      </c>
      <c r="O608" s="7" t="s">
        <v>400</v>
      </c>
      <c r="P608" s="5"/>
      <c r="Q608" s="10" t="s">
        <v>2907</v>
      </c>
      <c r="R608" s="10" t="s">
        <v>5161</v>
      </c>
      <c r="S608" s="62">
        <v>0.5625</v>
      </c>
      <c r="T608" s="57"/>
      <c r="U608" s="6" t="str">
        <f t="shared" si="19"/>
        <v>Đại Học Hàng Hải - Phòng 404 T4 A4 (Không lấy phiếu điểm)</v>
      </c>
    </row>
    <row r="609" spans="1:21" ht="24.75" customHeight="1">
      <c r="A609" s="2">
        <v>605</v>
      </c>
      <c r="B609" s="9" t="s">
        <v>1231</v>
      </c>
      <c r="C609" s="9" t="s">
        <v>648</v>
      </c>
      <c r="D609" s="9" t="s">
        <v>3226</v>
      </c>
      <c r="E609" s="9" t="s">
        <v>3957</v>
      </c>
      <c r="F609" s="9" t="s">
        <v>4699</v>
      </c>
      <c r="G609" s="9" t="e">
        <f>VLOOKUP($F$5:$F$749,'[1]ARRESTATION'!E$2:E$2846,1,0)</f>
        <v>#N/A</v>
      </c>
      <c r="H609" s="7" t="s">
        <v>746</v>
      </c>
      <c r="I609" s="7" t="s">
        <v>34</v>
      </c>
      <c r="J609" s="7" t="s">
        <v>25</v>
      </c>
      <c r="K609" s="78">
        <f t="shared" si="18"/>
        <v>35842</v>
      </c>
      <c r="L609" s="45" t="s">
        <v>1542</v>
      </c>
      <c r="M609" s="7" t="s">
        <v>1543</v>
      </c>
      <c r="N609" s="11" t="s">
        <v>809</v>
      </c>
      <c r="O609" s="7" t="s">
        <v>1544</v>
      </c>
      <c r="P609" s="10"/>
      <c r="Q609" s="10" t="s">
        <v>2907</v>
      </c>
      <c r="R609" s="10" t="s">
        <v>5161</v>
      </c>
      <c r="S609" s="62">
        <v>0.5625</v>
      </c>
      <c r="T609" s="57"/>
      <c r="U609" s="6" t="str">
        <f t="shared" si="19"/>
        <v>Đại Học Hàng Hải - Phòng 404 T4 A4 (Không lấy phiếu điểm)</v>
      </c>
    </row>
    <row r="610" spans="1:21" ht="24.75" customHeight="1">
      <c r="A610" s="2">
        <v>606</v>
      </c>
      <c r="B610" s="9" t="s">
        <v>2633</v>
      </c>
      <c r="C610" s="9" t="s">
        <v>2634</v>
      </c>
      <c r="D610" s="9" t="s">
        <v>3227</v>
      </c>
      <c r="E610" s="9" t="s">
        <v>3958</v>
      </c>
      <c r="F610" s="9" t="s">
        <v>4700</v>
      </c>
      <c r="G610" s="9" t="e">
        <f>VLOOKUP($F$5:$F$749,'[1]ARRESTATION'!E$2:E$2846,1,0)</f>
        <v>#N/A</v>
      </c>
      <c r="H610" s="7" t="s">
        <v>35</v>
      </c>
      <c r="I610" s="7" t="s">
        <v>45</v>
      </c>
      <c r="J610" s="7" t="s">
        <v>82</v>
      </c>
      <c r="K610" s="78">
        <f t="shared" si="18"/>
        <v>36610</v>
      </c>
      <c r="L610" s="46" t="s">
        <v>2635</v>
      </c>
      <c r="M610" s="7" t="s">
        <v>2636</v>
      </c>
      <c r="N610" s="11" t="s">
        <v>2637</v>
      </c>
      <c r="O610" s="7" t="s">
        <v>2638</v>
      </c>
      <c r="P610" s="10"/>
      <c r="Q610" s="10" t="s">
        <v>2907</v>
      </c>
      <c r="R610" s="10" t="s">
        <v>5161</v>
      </c>
      <c r="S610" s="62">
        <v>0.5625</v>
      </c>
      <c r="T610" s="57"/>
      <c r="U610" s="6" t="str">
        <f t="shared" si="19"/>
        <v>Đại Học Hàng Hải - Phòng 404 T4 A4 (Không lấy phiếu điểm)</v>
      </c>
    </row>
    <row r="611" spans="1:21" ht="24.75" customHeight="1">
      <c r="A611" s="2">
        <v>607</v>
      </c>
      <c r="B611" s="9" t="s">
        <v>87</v>
      </c>
      <c r="C611" s="9" t="s">
        <v>62</v>
      </c>
      <c r="D611" s="9" t="s">
        <v>3228</v>
      </c>
      <c r="E611" s="9" t="s">
        <v>3959</v>
      </c>
      <c r="F611" s="9" t="s">
        <v>4701</v>
      </c>
      <c r="G611" s="9" t="e">
        <f>VLOOKUP($F$5:$F$749,'[1]ARRESTATION'!E$2:E$2846,1,0)</f>
        <v>#N/A</v>
      </c>
      <c r="H611" s="4" t="s">
        <v>33</v>
      </c>
      <c r="I611" s="4" t="s">
        <v>44</v>
      </c>
      <c r="J611" s="4" t="s">
        <v>82</v>
      </c>
      <c r="K611" s="78">
        <f t="shared" si="18"/>
        <v>36663</v>
      </c>
      <c r="L611" s="42" t="s">
        <v>178</v>
      </c>
      <c r="M611" s="4" t="s">
        <v>179</v>
      </c>
      <c r="N611" s="4" t="s">
        <v>104</v>
      </c>
      <c r="O611" s="4" t="s">
        <v>180</v>
      </c>
      <c r="P611" s="10"/>
      <c r="Q611" s="10" t="s">
        <v>2907</v>
      </c>
      <c r="R611" s="10" t="s">
        <v>5161</v>
      </c>
      <c r="S611" s="62">
        <v>0.5625</v>
      </c>
      <c r="T611" s="57"/>
      <c r="U611" s="6" t="str">
        <f t="shared" si="19"/>
        <v>Đại Học Hàng Hải - Phòng 404 T4 A4 (Không lấy phiếu điểm)</v>
      </c>
    </row>
    <row r="612" spans="1:21" ht="24.75" customHeight="1">
      <c r="A612" s="2">
        <v>608</v>
      </c>
      <c r="B612" s="9" t="s">
        <v>564</v>
      </c>
      <c r="C612" s="9" t="s">
        <v>62</v>
      </c>
      <c r="D612" s="9" t="s">
        <v>3229</v>
      </c>
      <c r="E612" s="9" t="s">
        <v>3960</v>
      </c>
      <c r="F612" s="9" t="s">
        <v>4702</v>
      </c>
      <c r="G612" s="9" t="e">
        <f>VLOOKUP($F$5:$F$749,'[1]ARRESTATION'!E$2:E$2846,1,0)</f>
        <v>#N/A</v>
      </c>
      <c r="H612" s="4" t="s">
        <v>55</v>
      </c>
      <c r="I612" s="4" t="s">
        <v>48</v>
      </c>
      <c r="J612" s="4" t="s">
        <v>29</v>
      </c>
      <c r="K612" s="78">
        <f t="shared" si="18"/>
        <v>35669</v>
      </c>
      <c r="L612" s="55" t="s">
        <v>2935</v>
      </c>
      <c r="M612" s="4" t="s">
        <v>566</v>
      </c>
      <c r="N612" s="11" t="s">
        <v>98</v>
      </c>
      <c r="O612" s="4" t="s">
        <v>567</v>
      </c>
      <c r="P612" s="10"/>
      <c r="Q612" s="10" t="s">
        <v>2907</v>
      </c>
      <c r="R612" s="10" t="s">
        <v>5161</v>
      </c>
      <c r="S612" s="62">
        <v>0.5625</v>
      </c>
      <c r="T612" s="57"/>
      <c r="U612" s="6" t="str">
        <f t="shared" si="19"/>
        <v>Đại Học Hàng Hải - Phòng 404 T4 A4 (Không lấy phiếu điểm)</v>
      </c>
    </row>
    <row r="613" spans="1:21" ht="24.75" customHeight="1">
      <c r="A613" s="2">
        <v>609</v>
      </c>
      <c r="B613" s="3" t="s">
        <v>1823</v>
      </c>
      <c r="C613" s="3" t="s">
        <v>62</v>
      </c>
      <c r="D613" s="9" t="s">
        <v>3230</v>
      </c>
      <c r="E613" s="9" t="s">
        <v>3962</v>
      </c>
      <c r="F613" s="9" t="s">
        <v>4704</v>
      </c>
      <c r="G613" s="9" t="e">
        <f>VLOOKUP($F$5:$F$749,'[1]ARRESTATION'!E$2:E$2846,1,0)</f>
        <v>#N/A</v>
      </c>
      <c r="H613" s="4" t="s">
        <v>20</v>
      </c>
      <c r="I613" s="4" t="s">
        <v>14</v>
      </c>
      <c r="J613" s="4" t="s">
        <v>29</v>
      </c>
      <c r="K613" s="78">
        <f t="shared" si="18"/>
        <v>35699</v>
      </c>
      <c r="L613" s="42" t="s">
        <v>1824</v>
      </c>
      <c r="M613" s="4" t="s">
        <v>1825</v>
      </c>
      <c r="N613" s="2" t="s">
        <v>75</v>
      </c>
      <c r="O613" s="4" t="s">
        <v>1826</v>
      </c>
      <c r="P613" s="5"/>
      <c r="Q613" s="10" t="s">
        <v>2907</v>
      </c>
      <c r="R613" s="10" t="s">
        <v>5161</v>
      </c>
      <c r="S613" s="62">
        <v>0.5625</v>
      </c>
      <c r="T613" s="57"/>
      <c r="U613" s="6" t="str">
        <f t="shared" si="19"/>
        <v>Đại Học Hàng Hải - Phòng 404 T4 A4 (Không lấy phiếu điểm)</v>
      </c>
    </row>
    <row r="614" spans="1:21" ht="24.75" customHeight="1">
      <c r="A614" s="2">
        <v>610</v>
      </c>
      <c r="B614" s="9" t="s">
        <v>2573</v>
      </c>
      <c r="C614" s="9" t="s">
        <v>1163</v>
      </c>
      <c r="D614" s="9" t="s">
        <v>3232</v>
      </c>
      <c r="E614" s="9" t="s">
        <v>3964</v>
      </c>
      <c r="F614" s="9" t="s">
        <v>4706</v>
      </c>
      <c r="G614" s="9" t="e">
        <f>VLOOKUP($F$5:$F$749,'[1]ARRESTATION'!E$2:E$2846,1,0)</f>
        <v>#N/A</v>
      </c>
      <c r="H614" s="7" t="s">
        <v>32</v>
      </c>
      <c r="I614" s="7" t="s">
        <v>14</v>
      </c>
      <c r="J614" s="7" t="s">
        <v>25</v>
      </c>
      <c r="K614" s="78">
        <f t="shared" si="18"/>
        <v>36062</v>
      </c>
      <c r="L614" s="46" t="s">
        <v>2569</v>
      </c>
      <c r="M614" s="7" t="s">
        <v>2570</v>
      </c>
      <c r="N614" s="11" t="s">
        <v>2571</v>
      </c>
      <c r="O614" s="7" t="s">
        <v>2572</v>
      </c>
      <c r="P614" s="29"/>
      <c r="Q614" s="10" t="s">
        <v>2907</v>
      </c>
      <c r="R614" s="10" t="s">
        <v>5161</v>
      </c>
      <c r="S614" s="62">
        <v>0.5625</v>
      </c>
      <c r="T614" s="57"/>
      <c r="U614" s="6" t="str">
        <f t="shared" si="19"/>
        <v>Đại Học Hàng Hải - Phòng 404 T4 A4 (Không lấy phiếu điểm)</v>
      </c>
    </row>
    <row r="615" spans="1:21" ht="24.75" customHeight="1">
      <c r="A615" s="2">
        <v>611</v>
      </c>
      <c r="B615" s="9" t="s">
        <v>507</v>
      </c>
      <c r="C615" s="9" t="s">
        <v>502</v>
      </c>
      <c r="D615" s="9" t="s">
        <v>3233</v>
      </c>
      <c r="E615" s="9" t="s">
        <v>3965</v>
      </c>
      <c r="F615" s="9" t="s">
        <v>4707</v>
      </c>
      <c r="G615" s="9" t="e">
        <f>VLOOKUP($F$5:$F$749,'[1]ARRESTATION'!E$2:E$2846,1,0)</f>
        <v>#N/A</v>
      </c>
      <c r="H615" s="7" t="s">
        <v>20</v>
      </c>
      <c r="I615" s="7" t="s">
        <v>68</v>
      </c>
      <c r="J615" s="7" t="s">
        <v>25</v>
      </c>
      <c r="K615" s="78">
        <f t="shared" si="18"/>
        <v>35821</v>
      </c>
      <c r="L615" s="46" t="s">
        <v>503</v>
      </c>
      <c r="M615" s="7" t="s">
        <v>504</v>
      </c>
      <c r="N615" s="11" t="s">
        <v>505</v>
      </c>
      <c r="O615" s="7" t="s">
        <v>506</v>
      </c>
      <c r="P615" s="10"/>
      <c r="Q615" s="10" t="s">
        <v>2907</v>
      </c>
      <c r="R615" s="10" t="s">
        <v>5161</v>
      </c>
      <c r="S615" s="62">
        <v>0.5625</v>
      </c>
      <c r="T615" s="57"/>
      <c r="U615" s="6" t="str">
        <f t="shared" si="19"/>
        <v>Đại Học Hàng Hải - Phòng 404 T4 A4 (Không lấy phiếu điểm)</v>
      </c>
    </row>
    <row r="616" spans="1:21" ht="24.75" customHeight="1">
      <c r="A616" s="2">
        <v>612</v>
      </c>
      <c r="B616" s="9" t="s">
        <v>1862</v>
      </c>
      <c r="C616" s="9" t="s">
        <v>1863</v>
      </c>
      <c r="D616" s="9" t="s">
        <v>3234</v>
      </c>
      <c r="E616" s="9" t="s">
        <v>3966</v>
      </c>
      <c r="F616" s="9" t="s">
        <v>4708</v>
      </c>
      <c r="G616" s="9" t="e">
        <f>VLOOKUP($F$5:$F$749,'[1]ARRESTATION'!E$2:E$2846,1,0)</f>
        <v>#N/A</v>
      </c>
      <c r="H616" s="4" t="s">
        <v>19</v>
      </c>
      <c r="I616" s="4" t="s">
        <v>15</v>
      </c>
      <c r="J616" s="4" t="s">
        <v>25</v>
      </c>
      <c r="K616" s="78">
        <f t="shared" si="18"/>
        <v>36080</v>
      </c>
      <c r="L616" s="42" t="s">
        <v>1864</v>
      </c>
      <c r="M616" s="4" t="s">
        <v>1865</v>
      </c>
      <c r="N616" s="4" t="s">
        <v>392</v>
      </c>
      <c r="O616" s="4" t="s">
        <v>1866</v>
      </c>
      <c r="P616" s="10"/>
      <c r="Q616" s="10" t="s">
        <v>2907</v>
      </c>
      <c r="R616" s="10" t="s">
        <v>5161</v>
      </c>
      <c r="S616" s="62">
        <v>0.5625</v>
      </c>
      <c r="T616" s="57"/>
      <c r="U616" s="6" t="str">
        <f t="shared" si="19"/>
        <v>Đại Học Hàng Hải - Phòng 404 T4 A4 (Không lấy phiếu điểm)</v>
      </c>
    </row>
    <row r="617" spans="1:21" ht="24.75" customHeight="1">
      <c r="A617" s="2">
        <v>613</v>
      </c>
      <c r="B617" s="9" t="s">
        <v>2832</v>
      </c>
      <c r="C617" s="9" t="s">
        <v>2833</v>
      </c>
      <c r="D617" s="9" t="s">
        <v>3235</v>
      </c>
      <c r="E617" s="9" t="s">
        <v>3967</v>
      </c>
      <c r="F617" s="9" t="s">
        <v>4709</v>
      </c>
      <c r="G617" s="9" t="e">
        <f>VLOOKUP($F$5:$F$749,'[1]ARRESTATION'!E$2:E$2846,1,0)</f>
        <v>#N/A</v>
      </c>
      <c r="H617" s="7" t="s">
        <v>34</v>
      </c>
      <c r="I617" s="7" t="s">
        <v>68</v>
      </c>
      <c r="J617" s="7" t="s">
        <v>25</v>
      </c>
      <c r="K617" s="78">
        <f t="shared" si="18"/>
        <v>35797</v>
      </c>
      <c r="L617" s="46" t="s">
        <v>2834</v>
      </c>
      <c r="M617" s="7" t="s">
        <v>2835</v>
      </c>
      <c r="N617" s="11" t="s">
        <v>1684</v>
      </c>
      <c r="O617" s="7" t="s">
        <v>2836</v>
      </c>
      <c r="P617" s="10"/>
      <c r="Q617" s="10" t="s">
        <v>2907</v>
      </c>
      <c r="R617" s="10" t="s">
        <v>5161</v>
      </c>
      <c r="S617" s="62">
        <v>0.5625</v>
      </c>
      <c r="T617" s="57"/>
      <c r="U617" s="6" t="str">
        <f t="shared" si="19"/>
        <v>Đại Học Hàng Hải - Phòng 404 T4 A4 (Không lấy phiếu điểm)</v>
      </c>
    </row>
    <row r="618" spans="1:21" ht="24.75" customHeight="1">
      <c r="A618" s="2">
        <v>614</v>
      </c>
      <c r="B618" s="9" t="s">
        <v>236</v>
      </c>
      <c r="C618" s="9" t="s">
        <v>47</v>
      </c>
      <c r="D618" s="9" t="s">
        <v>3236</v>
      </c>
      <c r="E618" s="9" t="s">
        <v>3968</v>
      </c>
      <c r="F618" s="9" t="s">
        <v>4710</v>
      </c>
      <c r="G618" s="9" t="e">
        <f>VLOOKUP($F$5:$F$749,'[1]ARRESTATION'!E$2:E$2846,1,0)</f>
        <v>#N/A</v>
      </c>
      <c r="H618" s="7" t="s">
        <v>86</v>
      </c>
      <c r="I618" s="7" t="s">
        <v>34</v>
      </c>
      <c r="J618" s="7" t="s">
        <v>29</v>
      </c>
      <c r="K618" s="78">
        <f t="shared" si="18"/>
        <v>35474</v>
      </c>
      <c r="L618" s="46" t="s">
        <v>237</v>
      </c>
      <c r="M618" s="7" t="s">
        <v>238</v>
      </c>
      <c r="N618" s="11" t="s">
        <v>80</v>
      </c>
      <c r="O618" s="7" t="s">
        <v>239</v>
      </c>
      <c r="P618" s="10"/>
      <c r="Q618" s="10" t="s">
        <v>2907</v>
      </c>
      <c r="R618" s="10" t="s">
        <v>5161</v>
      </c>
      <c r="S618" s="62">
        <v>0.5625</v>
      </c>
      <c r="T618" s="57"/>
      <c r="U618" s="6" t="str">
        <f t="shared" si="19"/>
        <v>Đại Học Hàng Hải - Phòng 404 T4 A4 (Không lấy phiếu điểm)</v>
      </c>
    </row>
    <row r="619" spans="1:21" ht="24.75" customHeight="1">
      <c r="A619" s="2">
        <v>615</v>
      </c>
      <c r="B619" s="9" t="s">
        <v>607</v>
      </c>
      <c r="C619" s="9" t="s">
        <v>47</v>
      </c>
      <c r="D619" s="9" t="s">
        <v>3237</v>
      </c>
      <c r="E619" s="9" t="s">
        <v>3969</v>
      </c>
      <c r="F619" s="9" t="s">
        <v>4711</v>
      </c>
      <c r="G619" s="9" t="e">
        <f>VLOOKUP($F$5:$F$749,'[1]ARRESTATION'!E$2:E$2846,1,0)</f>
        <v>#N/A</v>
      </c>
      <c r="H619" s="4" t="s">
        <v>44</v>
      </c>
      <c r="I619" s="4" t="s">
        <v>48</v>
      </c>
      <c r="J619" s="4" t="s">
        <v>25</v>
      </c>
      <c r="K619" s="78">
        <f t="shared" si="18"/>
        <v>36012</v>
      </c>
      <c r="L619" s="43" t="s">
        <v>608</v>
      </c>
      <c r="M619" s="4" t="s">
        <v>609</v>
      </c>
      <c r="N619" s="4" t="s">
        <v>610</v>
      </c>
      <c r="O619" s="4" t="s">
        <v>611</v>
      </c>
      <c r="P619" s="10"/>
      <c r="Q619" s="10" t="s">
        <v>2907</v>
      </c>
      <c r="R619" s="10" t="s">
        <v>5161</v>
      </c>
      <c r="S619" s="62">
        <v>0.5625</v>
      </c>
      <c r="T619" s="57"/>
      <c r="U619" s="6" t="str">
        <f t="shared" si="19"/>
        <v>Đại Học Hàng Hải - Phòng 404 T4 A4 (Không lấy phiếu điểm)</v>
      </c>
    </row>
    <row r="620" spans="1:21" ht="24.75" customHeight="1">
      <c r="A620" s="2">
        <v>616</v>
      </c>
      <c r="B620" s="9" t="s">
        <v>1512</v>
      </c>
      <c r="C620" s="9" t="s">
        <v>47</v>
      </c>
      <c r="D620" s="9" t="s">
        <v>3238</v>
      </c>
      <c r="E620" s="9" t="s">
        <v>3970</v>
      </c>
      <c r="F620" s="9" t="s">
        <v>4712</v>
      </c>
      <c r="G620" s="9" t="e">
        <f>VLOOKUP($F$5:$F$749,'[1]ARRESTATION'!E$2:E$2846,1,0)</f>
        <v>#N/A</v>
      </c>
      <c r="H620" s="7" t="s">
        <v>49</v>
      </c>
      <c r="I620" s="7" t="s">
        <v>45</v>
      </c>
      <c r="J620" s="7" t="s">
        <v>27</v>
      </c>
      <c r="K620" s="78">
        <f t="shared" si="18"/>
        <v>35146</v>
      </c>
      <c r="L620" s="45" t="s">
        <v>1513</v>
      </c>
      <c r="M620" s="7" t="s">
        <v>1514</v>
      </c>
      <c r="N620" s="11" t="s">
        <v>1515</v>
      </c>
      <c r="O620" s="7" t="s">
        <v>1516</v>
      </c>
      <c r="P620" s="29"/>
      <c r="Q620" s="10" t="s">
        <v>2907</v>
      </c>
      <c r="R620" s="10" t="s">
        <v>5161</v>
      </c>
      <c r="S620" s="62">
        <v>0.5625</v>
      </c>
      <c r="T620" s="57"/>
      <c r="U620" s="6" t="str">
        <f t="shared" si="19"/>
        <v>Đại Học Hàng Hải - Phòng 404 T4 A4 (Không lấy phiếu điểm)</v>
      </c>
    </row>
    <row r="621" spans="1:21" ht="24.75" customHeight="1">
      <c r="A621" s="2">
        <v>617</v>
      </c>
      <c r="B621" s="9" t="s">
        <v>1728</v>
      </c>
      <c r="C621" s="9" t="s">
        <v>47</v>
      </c>
      <c r="D621" s="9" t="s">
        <v>3239</v>
      </c>
      <c r="E621" s="9" t="s">
        <v>3971</v>
      </c>
      <c r="F621" s="9" t="s">
        <v>4713</v>
      </c>
      <c r="G621" s="9" t="e">
        <f>VLOOKUP($F$5:$F$749,'[1]ARRESTATION'!E$2:E$2846,1,0)</f>
        <v>#N/A</v>
      </c>
      <c r="H621" s="7" t="s">
        <v>35</v>
      </c>
      <c r="I621" s="7" t="s">
        <v>12</v>
      </c>
      <c r="J621" s="7" t="s">
        <v>26</v>
      </c>
      <c r="K621" s="78">
        <f t="shared" si="18"/>
        <v>36336</v>
      </c>
      <c r="L621" s="45" t="s">
        <v>1729</v>
      </c>
      <c r="M621" s="7" t="s">
        <v>1730</v>
      </c>
      <c r="N621" s="11" t="s">
        <v>1547</v>
      </c>
      <c r="O621" s="7" t="s">
        <v>1731</v>
      </c>
      <c r="P621" s="10"/>
      <c r="Q621" s="10" t="s">
        <v>2907</v>
      </c>
      <c r="R621" s="10" t="s">
        <v>5161</v>
      </c>
      <c r="S621" s="62">
        <v>0.5625</v>
      </c>
      <c r="T621" s="57"/>
      <c r="U621" s="6" t="str">
        <f t="shared" si="19"/>
        <v>Đại Học Hàng Hải - Phòng 404 T4 A4 (Không lấy phiếu điểm)</v>
      </c>
    </row>
    <row r="622" spans="1:21" ht="24.75" customHeight="1">
      <c r="A622" s="2">
        <v>618</v>
      </c>
      <c r="B622" s="9" t="s">
        <v>1867</v>
      </c>
      <c r="C622" s="9" t="s">
        <v>47</v>
      </c>
      <c r="D622" s="9" t="s">
        <v>3240</v>
      </c>
      <c r="E622" s="9" t="s">
        <v>3972</v>
      </c>
      <c r="F622" s="9" t="s">
        <v>4714</v>
      </c>
      <c r="G622" s="9" t="e">
        <f>VLOOKUP($F$5:$F$749,'[1]ARRESTATION'!E$2:E$2846,1,0)</f>
        <v>#N/A</v>
      </c>
      <c r="H622" s="4" t="s">
        <v>12</v>
      </c>
      <c r="I622" s="4" t="s">
        <v>22</v>
      </c>
      <c r="J622" s="4" t="s">
        <v>27</v>
      </c>
      <c r="K622" s="78">
        <f t="shared" si="18"/>
        <v>35161</v>
      </c>
      <c r="L622" s="42" t="s">
        <v>1868</v>
      </c>
      <c r="M622" s="4" t="s">
        <v>1869</v>
      </c>
      <c r="N622" s="4" t="s">
        <v>1360</v>
      </c>
      <c r="O622" s="4" t="s">
        <v>1870</v>
      </c>
      <c r="P622" s="10"/>
      <c r="Q622" s="10" t="s">
        <v>2907</v>
      </c>
      <c r="R622" s="10" t="s">
        <v>5161</v>
      </c>
      <c r="S622" s="62">
        <v>0.5625</v>
      </c>
      <c r="T622" s="57"/>
      <c r="U622" s="6" t="str">
        <f t="shared" si="19"/>
        <v>Đại Học Hàng Hải - Phòng 404 T4 A4 (Không lấy phiếu điểm)</v>
      </c>
    </row>
    <row r="623" spans="1:21" ht="24.75" customHeight="1">
      <c r="A623" s="2">
        <v>619</v>
      </c>
      <c r="B623" s="9" t="s">
        <v>2121</v>
      </c>
      <c r="C623" s="9" t="s">
        <v>47</v>
      </c>
      <c r="D623" s="9" t="s">
        <v>3241</v>
      </c>
      <c r="E623" s="9" t="s">
        <v>3973</v>
      </c>
      <c r="F623" s="9" t="s">
        <v>4715</v>
      </c>
      <c r="G623" s="9" t="e">
        <f>VLOOKUP($F$5:$F$749,'[1]ARRESTATION'!E$2:E$2846,1,0)</f>
        <v>#N/A</v>
      </c>
      <c r="H623" s="7" t="s">
        <v>19</v>
      </c>
      <c r="I623" s="7" t="s">
        <v>14</v>
      </c>
      <c r="J623" s="7" t="s">
        <v>26</v>
      </c>
      <c r="K623" s="78">
        <f t="shared" si="18"/>
        <v>36415</v>
      </c>
      <c r="L623" s="46" t="s">
        <v>2122</v>
      </c>
      <c r="M623" s="7" t="s">
        <v>2123</v>
      </c>
      <c r="N623" s="11" t="s">
        <v>884</v>
      </c>
      <c r="O623" s="7" t="s">
        <v>2124</v>
      </c>
      <c r="P623" s="10"/>
      <c r="Q623" s="10" t="s">
        <v>2907</v>
      </c>
      <c r="R623" s="10" t="s">
        <v>5161</v>
      </c>
      <c r="S623" s="62">
        <v>0.5625</v>
      </c>
      <c r="T623" s="57"/>
      <c r="U623" s="6" t="str">
        <f t="shared" si="19"/>
        <v>Đại Học Hàng Hải - Phòng 404 T4 A4 (Không lấy phiếu điểm)</v>
      </c>
    </row>
    <row r="624" spans="1:21" ht="24.75" customHeight="1">
      <c r="A624" s="2">
        <v>620</v>
      </c>
      <c r="B624" s="9" t="s">
        <v>2828</v>
      </c>
      <c r="C624" s="9" t="s">
        <v>366</v>
      </c>
      <c r="D624" s="9" t="s">
        <v>3209</v>
      </c>
      <c r="E624" s="9" t="s">
        <v>3940</v>
      </c>
      <c r="F624" s="9" t="s">
        <v>4682</v>
      </c>
      <c r="G624" s="9" t="e">
        <f>VLOOKUP($F$5:$F$749,'[1]ARRESTATION'!E$2:E$2846,1,0)</f>
        <v>#N/A</v>
      </c>
      <c r="H624" s="7" t="s">
        <v>746</v>
      </c>
      <c r="I624" s="7" t="s">
        <v>45</v>
      </c>
      <c r="J624" s="7" t="s">
        <v>25</v>
      </c>
      <c r="K624" s="78">
        <f t="shared" si="18"/>
        <v>35870</v>
      </c>
      <c r="L624" s="46" t="s">
        <v>2829</v>
      </c>
      <c r="M624" s="7" t="s">
        <v>2830</v>
      </c>
      <c r="N624" s="11" t="s">
        <v>735</v>
      </c>
      <c r="O624" s="7" t="s">
        <v>2831</v>
      </c>
      <c r="P624" s="10"/>
      <c r="Q624" s="10" t="s">
        <v>2907</v>
      </c>
      <c r="R624" s="90" t="s">
        <v>5162</v>
      </c>
      <c r="S624" s="62">
        <v>0.5625</v>
      </c>
      <c r="T624" s="57"/>
      <c r="U624" s="6" t="str">
        <f t="shared" si="19"/>
        <v>Đại Học Hàng Hải - Phòng 405 T4 A4 (Không lấy phiếu điểm)</v>
      </c>
    </row>
    <row r="625" spans="1:21" ht="24.75" customHeight="1">
      <c r="A625" s="2">
        <v>621</v>
      </c>
      <c r="B625" s="9" t="s">
        <v>473</v>
      </c>
      <c r="C625" s="9" t="s">
        <v>474</v>
      </c>
      <c r="D625" s="9" t="s">
        <v>3242</v>
      </c>
      <c r="E625" s="9" t="s">
        <v>3974</v>
      </c>
      <c r="F625" s="9" t="s">
        <v>4716</v>
      </c>
      <c r="G625" s="9" t="e">
        <f>VLOOKUP($F$5:$F$749,'[1]ARRESTATION'!E$2:E$2846,1,0)</f>
        <v>#N/A</v>
      </c>
      <c r="H625" s="7" t="s">
        <v>14</v>
      </c>
      <c r="I625" s="7" t="s">
        <v>13</v>
      </c>
      <c r="J625" s="7" t="s">
        <v>27</v>
      </c>
      <c r="K625" s="78">
        <f t="shared" si="18"/>
        <v>35378</v>
      </c>
      <c r="L625" s="45" t="s">
        <v>475</v>
      </c>
      <c r="M625" s="7" t="s">
        <v>476</v>
      </c>
      <c r="N625" s="11" t="s">
        <v>105</v>
      </c>
      <c r="O625" s="7" t="s">
        <v>477</v>
      </c>
      <c r="P625" s="10"/>
      <c r="Q625" s="10" t="s">
        <v>2907</v>
      </c>
      <c r="R625" s="10" t="s">
        <v>5162</v>
      </c>
      <c r="S625" s="62">
        <v>0.5625</v>
      </c>
      <c r="T625" s="57"/>
      <c r="U625" s="6" t="str">
        <f t="shared" si="19"/>
        <v>Đại Học Hàng Hải - Phòng 405 T4 A4 (Không lấy phiếu điểm)</v>
      </c>
    </row>
    <row r="626" spans="1:21" ht="24.75" customHeight="1">
      <c r="A626" s="2">
        <v>622</v>
      </c>
      <c r="B626" s="9" t="s">
        <v>728</v>
      </c>
      <c r="C626" s="9" t="s">
        <v>474</v>
      </c>
      <c r="D626" s="9" t="s">
        <v>3243</v>
      </c>
      <c r="E626" s="9" t="s">
        <v>3975</v>
      </c>
      <c r="F626" s="9" t="s">
        <v>4717</v>
      </c>
      <c r="G626" s="9" t="e">
        <f>VLOOKUP($F$5:$F$749,'[1]ARRESTATION'!E$2:E$2846,1,0)</f>
        <v>#N/A</v>
      </c>
      <c r="H626" s="7" t="s">
        <v>22</v>
      </c>
      <c r="I626" s="7" t="s">
        <v>13</v>
      </c>
      <c r="J626" s="7" t="s">
        <v>25</v>
      </c>
      <c r="K626" s="78">
        <f t="shared" si="18"/>
        <v>36103</v>
      </c>
      <c r="L626" s="45" t="s">
        <v>733</v>
      </c>
      <c r="M626" s="7" t="s">
        <v>734</v>
      </c>
      <c r="N626" s="11" t="s">
        <v>735</v>
      </c>
      <c r="O626" s="7" t="s">
        <v>736</v>
      </c>
      <c r="P626" s="10"/>
      <c r="Q626" s="10" t="s">
        <v>2907</v>
      </c>
      <c r="R626" s="10" t="s">
        <v>5162</v>
      </c>
      <c r="S626" s="62">
        <v>0.5625</v>
      </c>
      <c r="T626" s="57"/>
      <c r="U626" s="6" t="str">
        <f t="shared" si="19"/>
        <v>Đại Học Hàng Hải - Phòng 405 T4 A4 (Không lấy phiếu điểm)</v>
      </c>
    </row>
    <row r="627" spans="1:21" ht="24.75" customHeight="1">
      <c r="A627" s="2">
        <v>623</v>
      </c>
      <c r="B627" s="9" t="s">
        <v>1696</v>
      </c>
      <c r="C627" s="9" t="s">
        <v>474</v>
      </c>
      <c r="D627" s="9" t="s">
        <v>3244</v>
      </c>
      <c r="E627" s="9" t="s">
        <v>3976</v>
      </c>
      <c r="F627" s="9" t="s">
        <v>4718</v>
      </c>
      <c r="G627" s="9" t="e">
        <f>VLOOKUP($F$5:$F$749,'[1]ARRESTATION'!E$2:E$2846,1,0)</f>
        <v>#N/A</v>
      </c>
      <c r="H627" s="7" t="s">
        <v>30</v>
      </c>
      <c r="I627" s="7" t="s">
        <v>12</v>
      </c>
      <c r="J627" s="7" t="s">
        <v>82</v>
      </c>
      <c r="K627" s="78">
        <f t="shared" si="18"/>
        <v>36692</v>
      </c>
      <c r="L627" s="45" t="s">
        <v>1698</v>
      </c>
      <c r="M627" s="7" t="s">
        <v>1699</v>
      </c>
      <c r="N627" s="11" t="s">
        <v>1697</v>
      </c>
      <c r="O627" s="7" t="s">
        <v>1700</v>
      </c>
      <c r="P627" s="10"/>
      <c r="Q627" s="10" t="s">
        <v>2907</v>
      </c>
      <c r="R627" s="10" t="s">
        <v>5162</v>
      </c>
      <c r="S627" s="62">
        <v>0.5625</v>
      </c>
      <c r="T627" s="57"/>
      <c r="U627" s="6" t="str">
        <f t="shared" si="19"/>
        <v>Đại Học Hàng Hải - Phòng 405 T4 A4 (Không lấy phiếu điểm)</v>
      </c>
    </row>
    <row r="628" spans="1:21" ht="24.75" customHeight="1">
      <c r="A628" s="2">
        <v>624</v>
      </c>
      <c r="B628" s="9" t="s">
        <v>573</v>
      </c>
      <c r="C628" s="9" t="s">
        <v>574</v>
      </c>
      <c r="D628" s="9" t="s">
        <v>3245</v>
      </c>
      <c r="E628" s="9" t="s">
        <v>3977</v>
      </c>
      <c r="F628" s="9" t="s">
        <v>4719</v>
      </c>
      <c r="G628" s="9" t="e">
        <f>VLOOKUP($F$5:$F$749,'[1]ARRESTATION'!E$2:E$2846,1,0)</f>
        <v>#N/A</v>
      </c>
      <c r="H628" s="7" t="s">
        <v>45</v>
      </c>
      <c r="I628" s="7" t="s">
        <v>48</v>
      </c>
      <c r="J628" s="7" t="s">
        <v>27</v>
      </c>
      <c r="K628" s="78">
        <f t="shared" si="18"/>
        <v>35280</v>
      </c>
      <c r="L628" s="45" t="s">
        <v>575</v>
      </c>
      <c r="M628" s="7" t="s">
        <v>576</v>
      </c>
      <c r="N628" s="11" t="s">
        <v>577</v>
      </c>
      <c r="O628" s="7" t="s">
        <v>578</v>
      </c>
      <c r="P628" s="29"/>
      <c r="Q628" s="10" t="s">
        <v>2907</v>
      </c>
      <c r="R628" s="10" t="s">
        <v>5162</v>
      </c>
      <c r="S628" s="62">
        <v>0.5625</v>
      </c>
      <c r="T628" s="57"/>
      <c r="U628" s="6" t="str">
        <f t="shared" si="19"/>
        <v>Đại Học Hàng Hải - Phòng 405 T4 A4 (Không lấy phiếu điểm)</v>
      </c>
    </row>
    <row r="629" spans="1:21" ht="24.75" customHeight="1">
      <c r="A629" s="2">
        <v>625</v>
      </c>
      <c r="B629" s="3" t="s">
        <v>202</v>
      </c>
      <c r="C629" s="3" t="s">
        <v>81</v>
      </c>
      <c r="D629" s="9" t="s">
        <v>3246</v>
      </c>
      <c r="E629" s="9" t="s">
        <v>3978</v>
      </c>
      <c r="F629" s="9" t="s">
        <v>4720</v>
      </c>
      <c r="G629" s="9" t="e">
        <f>VLOOKUP($F$5:$F$749,'[1]ARRESTATION'!E$2:E$2846,1,0)</f>
        <v>#N/A</v>
      </c>
      <c r="H629" s="4" t="s">
        <v>42</v>
      </c>
      <c r="I629" s="4" t="s">
        <v>34</v>
      </c>
      <c r="J629" s="4" t="s">
        <v>29</v>
      </c>
      <c r="K629" s="78">
        <f t="shared" si="18"/>
        <v>35479</v>
      </c>
      <c r="L629" s="43" t="s">
        <v>203</v>
      </c>
      <c r="M629" s="4" t="s">
        <v>204</v>
      </c>
      <c r="N629" s="11" t="s">
        <v>205</v>
      </c>
      <c r="O629" s="4" t="s">
        <v>206</v>
      </c>
      <c r="P629" s="5"/>
      <c r="Q629" s="10" t="s">
        <v>2907</v>
      </c>
      <c r="R629" s="10" t="s">
        <v>5162</v>
      </c>
      <c r="S629" s="62">
        <v>0.5625</v>
      </c>
      <c r="T629" s="57"/>
      <c r="U629" s="6" t="str">
        <f t="shared" si="19"/>
        <v>Đại Học Hàng Hải - Phòng 405 T4 A4 (Không lấy phiếu điểm)</v>
      </c>
    </row>
    <row r="630" spans="1:21" ht="24.75" customHeight="1">
      <c r="A630" s="2">
        <v>626</v>
      </c>
      <c r="B630" s="3" t="s">
        <v>36</v>
      </c>
      <c r="C630" s="3" t="s">
        <v>81</v>
      </c>
      <c r="D630" s="9" t="s">
        <v>3247</v>
      </c>
      <c r="E630" s="9" t="s">
        <v>3979</v>
      </c>
      <c r="F630" s="9" t="s">
        <v>4721</v>
      </c>
      <c r="G630" s="9" t="e">
        <f>VLOOKUP($F$5:$F$749,'[1]ARRESTATION'!E$2:E$2846,1,0)</f>
        <v>#N/A</v>
      </c>
      <c r="H630" s="4" t="s">
        <v>18</v>
      </c>
      <c r="I630" s="4" t="s">
        <v>34</v>
      </c>
      <c r="J630" s="4" t="s">
        <v>522</v>
      </c>
      <c r="K630" s="78">
        <f aca="true" t="shared" si="20" ref="K630:K693">DATE(J630,I630,H630)</f>
        <v>34020</v>
      </c>
      <c r="L630" s="42" t="s">
        <v>1766</v>
      </c>
      <c r="M630" s="4"/>
      <c r="N630" s="4" t="s">
        <v>1767</v>
      </c>
      <c r="O630" s="4" t="s">
        <v>1768</v>
      </c>
      <c r="P630" s="5"/>
      <c r="Q630" s="10" t="s">
        <v>2907</v>
      </c>
      <c r="R630" s="10" t="s">
        <v>5162</v>
      </c>
      <c r="S630" s="62">
        <v>0.5625</v>
      </c>
      <c r="T630" s="57"/>
      <c r="U630" s="6" t="str">
        <f aca="true" t="shared" si="21" ref="U630:U693">"Đại Học Hàng Hải"&amp;" - "&amp;R630&amp;" ("&amp;Q630&amp;")"</f>
        <v>Đại Học Hàng Hải - Phòng 405 T4 A4 (Không lấy phiếu điểm)</v>
      </c>
    </row>
    <row r="631" spans="1:21" ht="24.75" customHeight="1">
      <c r="A631" s="2">
        <v>627</v>
      </c>
      <c r="B631" s="9" t="s">
        <v>1847</v>
      </c>
      <c r="C631" s="9" t="s">
        <v>596</v>
      </c>
      <c r="D631" s="9" t="s">
        <v>3248</v>
      </c>
      <c r="E631" s="9" t="s">
        <v>3980</v>
      </c>
      <c r="F631" s="9" t="s">
        <v>4722</v>
      </c>
      <c r="G631" s="9" t="e">
        <f>VLOOKUP($F$5:$F$749,'[1]ARRESTATION'!E$2:E$2846,1,0)</f>
        <v>#N/A</v>
      </c>
      <c r="H631" s="7" t="s">
        <v>32</v>
      </c>
      <c r="I631" s="7" t="s">
        <v>22</v>
      </c>
      <c r="J631" s="7" t="s">
        <v>29</v>
      </c>
      <c r="K631" s="78">
        <f t="shared" si="20"/>
        <v>35544</v>
      </c>
      <c r="L631" s="45" t="s">
        <v>1848</v>
      </c>
      <c r="M631" s="7" t="s">
        <v>1849</v>
      </c>
      <c r="N631" s="11" t="s">
        <v>1850</v>
      </c>
      <c r="O631" s="7" t="s">
        <v>1851</v>
      </c>
      <c r="P631" s="10"/>
      <c r="Q631" s="10" t="s">
        <v>2907</v>
      </c>
      <c r="R631" s="10" t="s">
        <v>5162</v>
      </c>
      <c r="S631" s="62">
        <v>0.5625</v>
      </c>
      <c r="T631" s="57"/>
      <c r="U631" s="6" t="str">
        <f t="shared" si="21"/>
        <v>Đại Học Hàng Hải - Phòng 405 T4 A4 (Không lấy phiếu điểm)</v>
      </c>
    </row>
    <row r="632" spans="1:21" ht="24.75" customHeight="1">
      <c r="A632" s="2">
        <v>628</v>
      </c>
      <c r="B632" s="9" t="s">
        <v>216</v>
      </c>
      <c r="C632" s="9" t="s">
        <v>596</v>
      </c>
      <c r="D632" s="9" t="s">
        <v>3249</v>
      </c>
      <c r="E632" s="9" t="s">
        <v>3981</v>
      </c>
      <c r="F632" s="9" t="s">
        <v>4723</v>
      </c>
      <c r="G632" s="9" t="e">
        <f>VLOOKUP($F$5:$F$749,'[1]ARRESTATION'!E$2:E$2846,1,0)</f>
        <v>#N/A</v>
      </c>
      <c r="H632" s="7" t="s">
        <v>19</v>
      </c>
      <c r="I632" s="7" t="s">
        <v>19</v>
      </c>
      <c r="J632" s="7" t="s">
        <v>29</v>
      </c>
      <c r="K632" s="78">
        <f t="shared" si="20"/>
        <v>35776</v>
      </c>
      <c r="L632" s="46" t="s">
        <v>2110</v>
      </c>
      <c r="M632" s="7" t="s">
        <v>2111</v>
      </c>
      <c r="N632" s="11" t="s">
        <v>583</v>
      </c>
      <c r="O632" s="7" t="s">
        <v>2112</v>
      </c>
      <c r="P632" s="10"/>
      <c r="Q632" s="10" t="s">
        <v>2907</v>
      </c>
      <c r="R632" s="10" t="s">
        <v>5162</v>
      </c>
      <c r="S632" s="62">
        <v>0.5625</v>
      </c>
      <c r="T632" s="57"/>
      <c r="U632" s="6" t="str">
        <f t="shared" si="21"/>
        <v>Đại Học Hàng Hải - Phòng 405 T4 A4 (Không lấy phiếu điểm)</v>
      </c>
    </row>
    <row r="633" spans="1:21" ht="24.75" customHeight="1">
      <c r="A633" s="2">
        <v>629</v>
      </c>
      <c r="B633" s="3" t="s">
        <v>2248</v>
      </c>
      <c r="C633" s="3" t="s">
        <v>596</v>
      </c>
      <c r="D633" s="9" t="s">
        <v>3250</v>
      </c>
      <c r="E633" s="9" t="s">
        <v>3982</v>
      </c>
      <c r="F633" s="9" t="s">
        <v>4724</v>
      </c>
      <c r="G633" s="9" t="e">
        <f>VLOOKUP($F$5:$F$749,'[1]ARRESTATION'!E$2:E$2846,1,0)</f>
        <v>#N/A</v>
      </c>
      <c r="H633" s="4" t="s">
        <v>35</v>
      </c>
      <c r="I633" s="4" t="s">
        <v>14</v>
      </c>
      <c r="J633" s="4" t="s">
        <v>28</v>
      </c>
      <c r="K633" s="78">
        <f t="shared" si="20"/>
        <v>34602</v>
      </c>
      <c r="L633" s="43" t="s">
        <v>2249</v>
      </c>
      <c r="M633" s="4" t="s">
        <v>2250</v>
      </c>
      <c r="N633" s="2" t="s">
        <v>1067</v>
      </c>
      <c r="O633" s="4" t="s">
        <v>2251</v>
      </c>
      <c r="P633" s="5"/>
      <c r="Q633" s="10" t="s">
        <v>2907</v>
      </c>
      <c r="R633" s="10" t="s">
        <v>5162</v>
      </c>
      <c r="S633" s="62">
        <v>0.5625</v>
      </c>
      <c r="T633" s="57"/>
      <c r="U633" s="6" t="str">
        <f t="shared" si="21"/>
        <v>Đại Học Hàng Hải - Phòng 405 T4 A4 (Không lấy phiếu điểm)</v>
      </c>
    </row>
    <row r="634" spans="1:21" ht="24.75" customHeight="1">
      <c r="A634" s="2">
        <v>630</v>
      </c>
      <c r="B634" s="9" t="s">
        <v>287</v>
      </c>
      <c r="C634" s="9" t="s">
        <v>288</v>
      </c>
      <c r="D634" s="9" t="s">
        <v>3251</v>
      </c>
      <c r="E634" s="9" t="s">
        <v>3983</v>
      </c>
      <c r="F634" s="9" t="s">
        <v>4725</v>
      </c>
      <c r="G634" s="9" t="e">
        <f>VLOOKUP($F$5:$F$749,'[1]ARRESTATION'!E$2:E$2846,1,0)</f>
        <v>#N/A</v>
      </c>
      <c r="H634" s="7" t="s">
        <v>17</v>
      </c>
      <c r="I634" s="7" t="s">
        <v>14</v>
      </c>
      <c r="J634" s="7" t="s">
        <v>24</v>
      </c>
      <c r="K634" s="78">
        <f t="shared" si="20"/>
        <v>34956</v>
      </c>
      <c r="L634" s="46" t="s">
        <v>289</v>
      </c>
      <c r="M634" s="7" t="s">
        <v>290</v>
      </c>
      <c r="N634" s="11" t="s">
        <v>291</v>
      </c>
      <c r="O634" s="7" t="s">
        <v>292</v>
      </c>
      <c r="P634" s="10"/>
      <c r="Q634" s="10" t="s">
        <v>2907</v>
      </c>
      <c r="R634" s="10" t="s">
        <v>5162</v>
      </c>
      <c r="S634" s="62">
        <v>0.5625</v>
      </c>
      <c r="T634" s="57"/>
      <c r="U634" s="6" t="str">
        <f t="shared" si="21"/>
        <v>Đại Học Hàng Hải - Phòng 405 T4 A4 (Không lấy phiếu điểm)</v>
      </c>
    </row>
    <row r="635" spans="1:21" ht="24.75" customHeight="1">
      <c r="A635" s="2">
        <v>631</v>
      </c>
      <c r="B635" s="3" t="s">
        <v>938</v>
      </c>
      <c r="C635" s="3" t="s">
        <v>288</v>
      </c>
      <c r="D635" s="9" t="s">
        <v>3252</v>
      </c>
      <c r="E635" s="9" t="s">
        <v>3984</v>
      </c>
      <c r="F635" s="9" t="s">
        <v>4726</v>
      </c>
      <c r="G635" s="9" t="e">
        <f>VLOOKUP($F$5:$F$749,'[1]ARRESTATION'!E$2:E$2846,1,0)</f>
        <v>#N/A</v>
      </c>
      <c r="H635" s="4" t="s">
        <v>30</v>
      </c>
      <c r="I635" s="4" t="s">
        <v>15</v>
      </c>
      <c r="J635" s="4" t="s">
        <v>25</v>
      </c>
      <c r="K635" s="78">
        <f t="shared" si="20"/>
        <v>36083</v>
      </c>
      <c r="L635" s="42" t="s">
        <v>1685</v>
      </c>
      <c r="M635" s="4" t="s">
        <v>1686</v>
      </c>
      <c r="N635" s="2" t="s">
        <v>1684</v>
      </c>
      <c r="O635" s="7" t="s">
        <v>1687</v>
      </c>
      <c r="P635" s="5"/>
      <c r="Q635" s="10" t="s">
        <v>2907</v>
      </c>
      <c r="R635" s="10" t="s">
        <v>5162</v>
      </c>
      <c r="S635" s="62">
        <v>0.5625</v>
      </c>
      <c r="T635" s="57"/>
      <c r="U635" s="6" t="str">
        <f t="shared" si="21"/>
        <v>Đại Học Hàng Hải - Phòng 405 T4 A4 (Không lấy phiếu điểm)</v>
      </c>
    </row>
    <row r="636" spans="1:21" ht="24.75" customHeight="1">
      <c r="A636" s="2">
        <v>632</v>
      </c>
      <c r="B636" s="9" t="s">
        <v>2037</v>
      </c>
      <c r="C636" s="9" t="s">
        <v>2038</v>
      </c>
      <c r="D636" s="9" t="s">
        <v>3253</v>
      </c>
      <c r="E636" s="9" t="s">
        <v>3985</v>
      </c>
      <c r="F636" s="9" t="s">
        <v>4727</v>
      </c>
      <c r="G636" s="9" t="e">
        <f>VLOOKUP($F$5:$F$749,'[1]ARRESTATION'!E$2:E$2846,1,0)</f>
        <v>#N/A</v>
      </c>
      <c r="H636" s="7" t="s">
        <v>32</v>
      </c>
      <c r="I636" s="7" t="s">
        <v>13</v>
      </c>
      <c r="J636" s="7" t="s">
        <v>27</v>
      </c>
      <c r="K636" s="78">
        <f t="shared" si="20"/>
        <v>35393</v>
      </c>
      <c r="L636" s="45" t="s">
        <v>2039</v>
      </c>
      <c r="M636" s="7" t="s">
        <v>2040</v>
      </c>
      <c r="N636" s="11" t="s">
        <v>434</v>
      </c>
      <c r="O636" s="7" t="s">
        <v>2041</v>
      </c>
      <c r="P636" s="10"/>
      <c r="Q636" s="10" t="s">
        <v>2907</v>
      </c>
      <c r="R636" s="10" t="s">
        <v>5162</v>
      </c>
      <c r="S636" s="62">
        <v>0.5625</v>
      </c>
      <c r="T636" s="57"/>
      <c r="U636" s="6" t="str">
        <f t="shared" si="21"/>
        <v>Đại Học Hàng Hải - Phòng 405 T4 A4 (Không lấy phiếu điểm)</v>
      </c>
    </row>
    <row r="637" spans="1:21" ht="24.75" customHeight="1">
      <c r="A637" s="2">
        <v>633</v>
      </c>
      <c r="B637" s="9" t="s">
        <v>83</v>
      </c>
      <c r="C637" s="9" t="s">
        <v>54</v>
      </c>
      <c r="D637" s="9" t="s">
        <v>3254</v>
      </c>
      <c r="E637" s="9" t="s">
        <v>3986</v>
      </c>
      <c r="F637" s="9" t="s">
        <v>4728</v>
      </c>
      <c r="G637" s="9" t="e">
        <f>VLOOKUP($F$5:$F$749,'[1]ARRESTATION'!E$2:E$2846,1,0)</f>
        <v>#N/A</v>
      </c>
      <c r="H637" s="7" t="s">
        <v>13</v>
      </c>
      <c r="I637" s="7" t="s">
        <v>44</v>
      </c>
      <c r="J637" s="7" t="s">
        <v>29</v>
      </c>
      <c r="K637" s="78">
        <f t="shared" si="20"/>
        <v>35561</v>
      </c>
      <c r="L637" s="46" t="s">
        <v>191</v>
      </c>
      <c r="M637" s="7"/>
      <c r="N637" s="11"/>
      <c r="O637" s="7" t="s">
        <v>192</v>
      </c>
      <c r="P637" s="10"/>
      <c r="Q637" s="10" t="s">
        <v>2907</v>
      </c>
      <c r="R637" s="10" t="s">
        <v>5162</v>
      </c>
      <c r="S637" s="62">
        <v>0.5625</v>
      </c>
      <c r="T637" s="57"/>
      <c r="U637" s="6" t="str">
        <f t="shared" si="21"/>
        <v>Đại Học Hàng Hải - Phòng 405 T4 A4 (Không lấy phiếu điểm)</v>
      </c>
    </row>
    <row r="638" spans="1:21" ht="24.75" customHeight="1">
      <c r="A638" s="2">
        <v>634</v>
      </c>
      <c r="B638" s="9" t="s">
        <v>395</v>
      </c>
      <c r="C638" s="9" t="s">
        <v>698</v>
      </c>
      <c r="D638" s="9" t="s">
        <v>3255</v>
      </c>
      <c r="E638" s="9" t="s">
        <v>3987</v>
      </c>
      <c r="F638" s="9" t="s">
        <v>4729</v>
      </c>
      <c r="G638" s="9" t="e">
        <f>VLOOKUP($F$5:$F$749,'[1]ARRESTATION'!E$2:E$2846,1,0)</f>
        <v>#N/A</v>
      </c>
      <c r="H638" s="7" t="s">
        <v>49</v>
      </c>
      <c r="I638" s="7" t="s">
        <v>68</v>
      </c>
      <c r="J638" s="7" t="s">
        <v>24</v>
      </c>
      <c r="K638" s="78">
        <f t="shared" si="20"/>
        <v>34721</v>
      </c>
      <c r="L638" s="45" t="s">
        <v>699</v>
      </c>
      <c r="M638" s="7" t="s">
        <v>700</v>
      </c>
      <c r="N638" s="11" t="s">
        <v>701</v>
      </c>
      <c r="O638" s="7" t="s">
        <v>702</v>
      </c>
      <c r="P638" s="10"/>
      <c r="Q638" s="10" t="s">
        <v>2907</v>
      </c>
      <c r="R638" s="10" t="s">
        <v>5162</v>
      </c>
      <c r="S638" s="62">
        <v>0.5625</v>
      </c>
      <c r="T638" s="57"/>
      <c r="U638" s="6" t="str">
        <f t="shared" si="21"/>
        <v>Đại Học Hàng Hải - Phòng 405 T4 A4 (Không lấy phiếu điểm)</v>
      </c>
    </row>
    <row r="639" spans="1:21" ht="24.75" customHeight="1">
      <c r="A639" s="2">
        <v>635</v>
      </c>
      <c r="B639" s="9" t="s">
        <v>2208</v>
      </c>
      <c r="C639" s="9" t="s">
        <v>1487</v>
      </c>
      <c r="D639" s="9" t="s">
        <v>3256</v>
      </c>
      <c r="E639" s="9" t="s">
        <v>3988</v>
      </c>
      <c r="F639" s="9" t="s">
        <v>4730</v>
      </c>
      <c r="G639" s="9" t="e">
        <f>VLOOKUP($F$5:$F$749,'[1]ARRESTATION'!E$2:E$2846,1,0)</f>
        <v>#N/A</v>
      </c>
      <c r="H639" s="4" t="s">
        <v>49</v>
      </c>
      <c r="I639" s="4" t="s">
        <v>13</v>
      </c>
      <c r="J639" s="4" t="s">
        <v>26</v>
      </c>
      <c r="K639" s="78">
        <f t="shared" si="20"/>
        <v>36486</v>
      </c>
      <c r="L639" s="43" t="s">
        <v>2559</v>
      </c>
      <c r="M639" s="4" t="s">
        <v>2560</v>
      </c>
      <c r="N639" s="4" t="s">
        <v>1090</v>
      </c>
      <c r="O639" s="4" t="s">
        <v>2561</v>
      </c>
      <c r="P639" s="10"/>
      <c r="Q639" s="10" t="s">
        <v>2907</v>
      </c>
      <c r="R639" s="10" t="s">
        <v>5162</v>
      </c>
      <c r="S639" s="62">
        <v>0.5625</v>
      </c>
      <c r="T639" s="57"/>
      <c r="U639" s="6" t="str">
        <f t="shared" si="21"/>
        <v>Đại Học Hàng Hải - Phòng 405 T4 A4 (Không lấy phiếu điểm)</v>
      </c>
    </row>
    <row r="640" spans="1:21" ht="24.75" customHeight="1">
      <c r="A640" s="2">
        <v>636</v>
      </c>
      <c r="B640" s="9" t="s">
        <v>607</v>
      </c>
      <c r="C640" s="9" t="s">
        <v>2378</v>
      </c>
      <c r="D640" s="9" t="s">
        <v>3257</v>
      </c>
      <c r="E640" s="9" t="s">
        <v>3989</v>
      </c>
      <c r="F640" s="9" t="s">
        <v>4731</v>
      </c>
      <c r="G640" s="9" t="e">
        <f>VLOOKUP($F$5:$F$749,'[1]ARRESTATION'!E$2:E$2846,1,0)</f>
        <v>#N/A</v>
      </c>
      <c r="H640" s="7" t="s">
        <v>42</v>
      </c>
      <c r="I640" s="7" t="s">
        <v>19</v>
      </c>
      <c r="J640" s="7" t="s">
        <v>27</v>
      </c>
      <c r="K640" s="78">
        <f t="shared" si="20"/>
        <v>35417</v>
      </c>
      <c r="L640" s="46" t="s">
        <v>2379</v>
      </c>
      <c r="M640" s="7" t="s">
        <v>2380</v>
      </c>
      <c r="N640" s="11" t="s">
        <v>1597</v>
      </c>
      <c r="O640" s="7" t="s">
        <v>2381</v>
      </c>
      <c r="P640" s="10"/>
      <c r="Q640" s="10" t="s">
        <v>2907</v>
      </c>
      <c r="R640" s="10" t="s">
        <v>5162</v>
      </c>
      <c r="S640" s="62">
        <v>0.5625</v>
      </c>
      <c r="T640" s="57"/>
      <c r="U640" s="6" t="str">
        <f t="shared" si="21"/>
        <v>Đại Học Hàng Hải - Phòng 405 T4 A4 (Không lấy phiếu điểm)</v>
      </c>
    </row>
    <row r="641" spans="1:21" ht="24.75" customHeight="1">
      <c r="A641" s="2">
        <v>637</v>
      </c>
      <c r="B641" s="3" t="s">
        <v>53</v>
      </c>
      <c r="C641" s="3" t="s">
        <v>50</v>
      </c>
      <c r="D641" s="9" t="s">
        <v>3258</v>
      </c>
      <c r="E641" s="9" t="s">
        <v>3990</v>
      </c>
      <c r="F641" s="9" t="s">
        <v>4732</v>
      </c>
      <c r="G641" s="9" t="e">
        <f>VLOOKUP($F$5:$F$749,'[1]ARRESTATION'!E$2:E$2846,1,0)</f>
        <v>#N/A</v>
      </c>
      <c r="H641" s="4" t="s">
        <v>20</v>
      </c>
      <c r="I641" s="4" t="s">
        <v>15</v>
      </c>
      <c r="J641" s="4" t="s">
        <v>29</v>
      </c>
      <c r="K641" s="78">
        <f t="shared" si="20"/>
        <v>35729</v>
      </c>
      <c r="L641" s="43" t="s">
        <v>181</v>
      </c>
      <c r="M641" s="7" t="s">
        <v>182</v>
      </c>
      <c r="N641" s="11" t="s">
        <v>75</v>
      </c>
      <c r="O641" s="7" t="s">
        <v>183</v>
      </c>
      <c r="P641" s="10"/>
      <c r="Q641" s="10" t="s">
        <v>2907</v>
      </c>
      <c r="R641" s="10" t="s">
        <v>5162</v>
      </c>
      <c r="S641" s="62">
        <v>0.5625</v>
      </c>
      <c r="T641" s="57"/>
      <c r="U641" s="6" t="str">
        <f t="shared" si="21"/>
        <v>Đại Học Hàng Hải - Phòng 405 T4 A4 (Không lấy phiếu điểm)</v>
      </c>
    </row>
    <row r="642" spans="1:21" ht="24.75" customHeight="1">
      <c r="A642" s="2">
        <v>638</v>
      </c>
      <c r="B642" s="9" t="s">
        <v>330</v>
      </c>
      <c r="C642" s="9" t="s">
        <v>50</v>
      </c>
      <c r="D642" s="9" t="s">
        <v>3259</v>
      </c>
      <c r="E642" s="9" t="s">
        <v>3991</v>
      </c>
      <c r="F642" s="9" t="s">
        <v>4733</v>
      </c>
      <c r="G642" s="9" t="e">
        <f>VLOOKUP($F$5:$F$749,'[1]ARRESTATION'!E$2:E$2846,1,0)</f>
        <v>#N/A</v>
      </c>
      <c r="H642" s="7" t="s">
        <v>49</v>
      </c>
      <c r="I642" s="7" t="s">
        <v>19</v>
      </c>
      <c r="J642" s="7" t="s">
        <v>29</v>
      </c>
      <c r="K642" s="78">
        <f t="shared" si="20"/>
        <v>35786</v>
      </c>
      <c r="L642" s="46" t="s">
        <v>331</v>
      </c>
      <c r="M642" s="7" t="s">
        <v>332</v>
      </c>
      <c r="N642" s="11" t="s">
        <v>186</v>
      </c>
      <c r="O642" s="7" t="s">
        <v>333</v>
      </c>
      <c r="P642" s="10"/>
      <c r="Q642" s="10" t="s">
        <v>2907</v>
      </c>
      <c r="R642" s="10" t="s">
        <v>5162</v>
      </c>
      <c r="S642" s="62">
        <v>0.5625</v>
      </c>
      <c r="T642" s="57"/>
      <c r="U642" s="6" t="str">
        <f t="shared" si="21"/>
        <v>Đại Học Hàng Hải - Phòng 405 T4 A4 (Không lấy phiếu điểm)</v>
      </c>
    </row>
    <row r="643" spans="1:21" ht="24.75" customHeight="1">
      <c r="A643" s="2">
        <v>639</v>
      </c>
      <c r="B643" s="9" t="s">
        <v>1529</v>
      </c>
      <c r="C643" s="9" t="s">
        <v>50</v>
      </c>
      <c r="D643" s="9" t="s">
        <v>3260</v>
      </c>
      <c r="E643" s="9" t="s">
        <v>3992</v>
      </c>
      <c r="F643" s="9" t="s">
        <v>4734</v>
      </c>
      <c r="G643" s="9" t="e">
        <f>VLOOKUP($F$5:$F$749,'[1]ARRESTATION'!E$2:E$2846,1,0)</f>
        <v>#N/A</v>
      </c>
      <c r="H643" s="7" t="s">
        <v>17</v>
      </c>
      <c r="I643" s="7" t="s">
        <v>22</v>
      </c>
      <c r="J643" s="7" t="s">
        <v>25</v>
      </c>
      <c r="K643" s="78">
        <f t="shared" si="20"/>
        <v>35899</v>
      </c>
      <c r="L643" s="45" t="s">
        <v>1530</v>
      </c>
      <c r="M643" s="7" t="s">
        <v>1531</v>
      </c>
      <c r="N643" s="11" t="s">
        <v>459</v>
      </c>
      <c r="O643" s="7" t="s">
        <v>1532</v>
      </c>
      <c r="P643" s="10"/>
      <c r="Q643" s="10" t="s">
        <v>2907</v>
      </c>
      <c r="R643" s="10" t="s">
        <v>5162</v>
      </c>
      <c r="S643" s="62">
        <v>0.5625</v>
      </c>
      <c r="T643" s="57"/>
      <c r="U643" s="6" t="str">
        <f t="shared" si="21"/>
        <v>Đại Học Hàng Hải - Phòng 405 T4 A4 (Không lấy phiếu điểm)</v>
      </c>
    </row>
    <row r="644" spans="1:21" ht="24.75" customHeight="1">
      <c r="A644" s="2">
        <v>640</v>
      </c>
      <c r="B644" s="9" t="s">
        <v>2042</v>
      </c>
      <c r="C644" s="9" t="s">
        <v>50</v>
      </c>
      <c r="D644" s="9" t="s">
        <v>3261</v>
      </c>
      <c r="E644" s="9" t="s">
        <v>3993</v>
      </c>
      <c r="F644" s="9" t="s">
        <v>4735</v>
      </c>
      <c r="G644" s="9" t="e">
        <f>VLOOKUP($F$5:$F$749,'[1]ARRESTATION'!E$2:E$2846,1,0)</f>
        <v>#N/A</v>
      </c>
      <c r="H644" s="7" t="s">
        <v>46</v>
      </c>
      <c r="I644" s="7" t="s">
        <v>45</v>
      </c>
      <c r="J644" s="7" t="s">
        <v>27</v>
      </c>
      <c r="K644" s="78">
        <f t="shared" si="20"/>
        <v>35131</v>
      </c>
      <c r="L644" s="45" t="s">
        <v>2043</v>
      </c>
      <c r="M644" s="7" t="s">
        <v>2044</v>
      </c>
      <c r="N644" s="11" t="s">
        <v>434</v>
      </c>
      <c r="O644" s="7" t="s">
        <v>2045</v>
      </c>
      <c r="P644" s="10"/>
      <c r="Q644" s="10" t="s">
        <v>2907</v>
      </c>
      <c r="R644" s="10" t="s">
        <v>5162</v>
      </c>
      <c r="S644" s="62">
        <v>0.5625</v>
      </c>
      <c r="T644" s="57"/>
      <c r="U644" s="6" t="str">
        <f t="shared" si="21"/>
        <v>Đại Học Hàng Hải - Phòng 405 T4 A4 (Không lấy phiếu điểm)</v>
      </c>
    </row>
    <row r="645" spans="1:21" ht="24.75" customHeight="1">
      <c r="A645" s="2">
        <v>641</v>
      </c>
      <c r="B645" s="3" t="s">
        <v>1757</v>
      </c>
      <c r="C645" s="3" t="s">
        <v>366</v>
      </c>
      <c r="D645" s="9" t="s">
        <v>3205</v>
      </c>
      <c r="E645" s="9" t="s">
        <v>3936</v>
      </c>
      <c r="F645" s="9" t="s">
        <v>4678</v>
      </c>
      <c r="G645" s="9" t="e">
        <f>VLOOKUP($F$5:$F$749,'[1]ARRESTATION'!E$2:E$2846,1,0)</f>
        <v>#N/A</v>
      </c>
      <c r="H645" s="4" t="s">
        <v>49</v>
      </c>
      <c r="I645" s="4" t="s">
        <v>15</v>
      </c>
      <c r="J645" s="4" t="s">
        <v>26</v>
      </c>
      <c r="K645" s="78">
        <f t="shared" si="20"/>
        <v>36455</v>
      </c>
      <c r="L645" s="42" t="s">
        <v>1758</v>
      </c>
      <c r="M645" s="4" t="s">
        <v>1759</v>
      </c>
      <c r="N645" s="4" t="s">
        <v>261</v>
      </c>
      <c r="O645" s="4" t="s">
        <v>1760</v>
      </c>
      <c r="P645" s="5"/>
      <c r="Q645" s="10" t="s">
        <v>2907</v>
      </c>
      <c r="R645" s="90" t="s">
        <v>2942</v>
      </c>
      <c r="S645" s="62">
        <v>0.5625</v>
      </c>
      <c r="T645" s="57"/>
      <c r="U645" s="6" t="str">
        <f t="shared" si="21"/>
        <v>Đại Học Hàng Hải - Phòng 406 T4 A4 (Không lấy phiếu điểm)</v>
      </c>
    </row>
    <row r="646" spans="1:21" ht="24.75" customHeight="1">
      <c r="A646" s="2">
        <v>642</v>
      </c>
      <c r="B646" s="9" t="s">
        <v>2416</v>
      </c>
      <c r="C646" s="9" t="s">
        <v>827</v>
      </c>
      <c r="D646" s="9" t="s">
        <v>3220</v>
      </c>
      <c r="E646" s="9" t="s">
        <v>3951</v>
      </c>
      <c r="F646" s="9" t="s">
        <v>4693</v>
      </c>
      <c r="G646" s="9" t="e">
        <f>VLOOKUP($F$5:$F$749,'[1]ARRESTATION'!E$2:E$2846,1,0)</f>
        <v>#N/A</v>
      </c>
      <c r="H646" s="7" t="s">
        <v>30</v>
      </c>
      <c r="I646" s="7" t="s">
        <v>34</v>
      </c>
      <c r="J646" s="7" t="s">
        <v>27</v>
      </c>
      <c r="K646" s="78">
        <f t="shared" si="20"/>
        <v>35110</v>
      </c>
      <c r="L646" s="46" t="s">
        <v>2417</v>
      </c>
      <c r="M646" s="7" t="s">
        <v>2418</v>
      </c>
      <c r="N646" s="11" t="s">
        <v>2419</v>
      </c>
      <c r="O646" s="7" t="s">
        <v>2420</v>
      </c>
      <c r="P646" s="29"/>
      <c r="Q646" s="10" t="s">
        <v>2907</v>
      </c>
      <c r="R646" s="90" t="s">
        <v>2942</v>
      </c>
      <c r="S646" s="62">
        <v>0.5625</v>
      </c>
      <c r="T646" s="57"/>
      <c r="U646" s="6" t="str">
        <f t="shared" si="21"/>
        <v>Đại Học Hàng Hải - Phòng 406 T4 A4 (Không lấy phiếu điểm)</v>
      </c>
    </row>
    <row r="647" spans="1:21" ht="24.75" customHeight="1">
      <c r="A647" s="2">
        <v>643</v>
      </c>
      <c r="B647" s="9" t="s">
        <v>2554</v>
      </c>
      <c r="C647" s="9" t="s">
        <v>50</v>
      </c>
      <c r="D647" s="9" t="s">
        <v>3263</v>
      </c>
      <c r="E647" s="9" t="s">
        <v>3995</v>
      </c>
      <c r="F647" s="9" t="s">
        <v>4737</v>
      </c>
      <c r="G647" s="9" t="e">
        <f>VLOOKUP($F$5:$F$749,'[1]ARRESTATION'!E$2:E$2846,1,0)</f>
        <v>#N/A</v>
      </c>
      <c r="H647" s="7" t="s">
        <v>33</v>
      </c>
      <c r="I647" s="7" t="s">
        <v>46</v>
      </c>
      <c r="J647" s="7" t="s">
        <v>29</v>
      </c>
      <c r="K647" s="78">
        <f t="shared" si="20"/>
        <v>35628</v>
      </c>
      <c r="L647" s="46" t="s">
        <v>2555</v>
      </c>
      <c r="M647" s="7" t="s">
        <v>2556</v>
      </c>
      <c r="N647" s="11" t="s">
        <v>2557</v>
      </c>
      <c r="O647" s="4" t="s">
        <v>2558</v>
      </c>
      <c r="P647" s="10"/>
      <c r="Q647" s="10" t="s">
        <v>2907</v>
      </c>
      <c r="R647" s="10" t="s">
        <v>2942</v>
      </c>
      <c r="S647" s="62">
        <v>0.5625</v>
      </c>
      <c r="T647" s="57"/>
      <c r="U647" s="6" t="str">
        <f t="shared" si="21"/>
        <v>Đại Học Hàng Hải - Phòng 406 T4 A4 (Không lấy phiếu điểm)</v>
      </c>
    </row>
    <row r="648" spans="1:21" ht="24.75" customHeight="1">
      <c r="A648" s="2">
        <v>644</v>
      </c>
      <c r="B648" s="9" t="s">
        <v>568</v>
      </c>
      <c r="C648" s="9" t="s">
        <v>569</v>
      </c>
      <c r="D648" s="9" t="s">
        <v>3265</v>
      </c>
      <c r="E648" s="9" t="s">
        <v>3997</v>
      </c>
      <c r="F648" s="9" t="s">
        <v>4739</v>
      </c>
      <c r="G648" s="9" t="e">
        <f>VLOOKUP($F$5:$F$749,'[1]ARRESTATION'!E$2:E$2846,1,0)</f>
        <v>#N/A</v>
      </c>
      <c r="H648" s="7" t="s">
        <v>58</v>
      </c>
      <c r="I648" s="7" t="s">
        <v>46</v>
      </c>
      <c r="J648" s="7" t="s">
        <v>25</v>
      </c>
      <c r="K648" s="78">
        <f t="shared" si="20"/>
        <v>36004</v>
      </c>
      <c r="L648" s="45" t="s">
        <v>570</v>
      </c>
      <c r="M648" s="7" t="s">
        <v>571</v>
      </c>
      <c r="N648" s="11" t="s">
        <v>535</v>
      </c>
      <c r="O648" s="7" t="s">
        <v>572</v>
      </c>
      <c r="P648" s="10"/>
      <c r="Q648" s="10" t="s">
        <v>2907</v>
      </c>
      <c r="R648" s="10" t="s">
        <v>2942</v>
      </c>
      <c r="S648" s="62">
        <v>0.5625</v>
      </c>
      <c r="T648" s="57"/>
      <c r="U648" s="6" t="str">
        <f t="shared" si="21"/>
        <v>Đại Học Hàng Hải - Phòng 406 T4 A4 (Không lấy phiếu điểm)</v>
      </c>
    </row>
    <row r="649" spans="1:21" ht="24.75" customHeight="1">
      <c r="A649" s="2">
        <v>645</v>
      </c>
      <c r="B649" s="9" t="s">
        <v>2309</v>
      </c>
      <c r="C649" s="9" t="s">
        <v>569</v>
      </c>
      <c r="D649" s="9" t="s">
        <v>3266</v>
      </c>
      <c r="E649" s="9" t="s">
        <v>3998</v>
      </c>
      <c r="F649" s="9" t="s">
        <v>4740</v>
      </c>
      <c r="G649" s="9" t="e">
        <f>VLOOKUP($F$5:$F$749,'[1]ARRESTATION'!E$2:E$2846,1,0)</f>
        <v>#N/A</v>
      </c>
      <c r="H649" s="7" t="s">
        <v>22</v>
      </c>
      <c r="I649" s="7" t="s">
        <v>12</v>
      </c>
      <c r="J649" s="7" t="s">
        <v>27</v>
      </c>
      <c r="K649" s="78">
        <f t="shared" si="20"/>
        <v>35220</v>
      </c>
      <c r="L649" s="46" t="s">
        <v>2310</v>
      </c>
      <c r="M649" s="7" t="s">
        <v>2311</v>
      </c>
      <c r="N649" s="11" t="s">
        <v>404</v>
      </c>
      <c r="O649" s="7" t="s">
        <v>2312</v>
      </c>
      <c r="P649" s="10"/>
      <c r="Q649" s="10" t="s">
        <v>2907</v>
      </c>
      <c r="R649" s="10" t="s">
        <v>2942</v>
      </c>
      <c r="S649" s="62">
        <v>0.5625</v>
      </c>
      <c r="T649" s="57"/>
      <c r="U649" s="6" t="str">
        <f t="shared" si="21"/>
        <v>Đại Học Hàng Hải - Phòng 406 T4 A4 (Không lấy phiếu điểm)</v>
      </c>
    </row>
    <row r="650" spans="1:21" ht="24.75" customHeight="1">
      <c r="A650" s="2">
        <v>646</v>
      </c>
      <c r="B650" s="9" t="s">
        <v>287</v>
      </c>
      <c r="C650" s="9" t="s">
        <v>569</v>
      </c>
      <c r="D650" s="9" t="s">
        <v>3267</v>
      </c>
      <c r="E650" s="9" t="s">
        <v>3999</v>
      </c>
      <c r="F650" s="9" t="s">
        <v>4741</v>
      </c>
      <c r="G650" s="9" t="e">
        <f>VLOOKUP($F$5:$F$749,'[1]ARRESTATION'!E$2:E$2846,1,0)</f>
        <v>#N/A</v>
      </c>
      <c r="H650" s="7" t="s">
        <v>46</v>
      </c>
      <c r="I650" s="7" t="s">
        <v>44</v>
      </c>
      <c r="J650" s="7" t="s">
        <v>27</v>
      </c>
      <c r="K650" s="78">
        <f t="shared" si="20"/>
        <v>35192</v>
      </c>
      <c r="L650" s="46" t="s">
        <v>2696</v>
      </c>
      <c r="M650" s="7"/>
      <c r="N650" s="11"/>
      <c r="O650" s="7" t="s">
        <v>2697</v>
      </c>
      <c r="P650" s="10"/>
      <c r="Q650" s="10" t="s">
        <v>2907</v>
      </c>
      <c r="R650" s="10" t="s">
        <v>2942</v>
      </c>
      <c r="S650" s="62">
        <v>0.5625</v>
      </c>
      <c r="T650" s="57"/>
      <c r="U650" s="6" t="str">
        <f t="shared" si="21"/>
        <v>Đại Học Hàng Hải - Phòng 406 T4 A4 (Không lấy phiếu điểm)</v>
      </c>
    </row>
    <row r="651" spans="1:21" ht="24.75" customHeight="1">
      <c r="A651" s="2">
        <v>647</v>
      </c>
      <c r="B651" s="3" t="s">
        <v>314</v>
      </c>
      <c r="C651" s="3" t="s">
        <v>315</v>
      </c>
      <c r="D651" s="9" t="s">
        <v>3268</v>
      </c>
      <c r="E651" s="9" t="s">
        <v>4000</v>
      </c>
      <c r="F651" s="9" t="s">
        <v>4742</v>
      </c>
      <c r="G651" s="9" t="e">
        <f>VLOOKUP($F$5:$F$749,'[1]ARRESTATION'!E$2:E$2846,1,0)</f>
        <v>#N/A</v>
      </c>
      <c r="H651" s="4" t="s">
        <v>68</v>
      </c>
      <c r="I651" s="4" t="s">
        <v>22</v>
      </c>
      <c r="J651" s="4" t="s">
        <v>27</v>
      </c>
      <c r="K651" s="78">
        <f t="shared" si="20"/>
        <v>35156</v>
      </c>
      <c r="L651" s="43" t="s">
        <v>316</v>
      </c>
      <c r="M651" s="4" t="s">
        <v>317</v>
      </c>
      <c r="N651" s="4" t="s">
        <v>318</v>
      </c>
      <c r="O651" s="7" t="s">
        <v>319</v>
      </c>
      <c r="P651" s="10"/>
      <c r="Q651" s="10" t="s">
        <v>2907</v>
      </c>
      <c r="R651" s="10" t="s">
        <v>2942</v>
      </c>
      <c r="S651" s="62">
        <v>0.5625</v>
      </c>
      <c r="T651" s="57"/>
      <c r="U651" s="6" t="str">
        <f t="shared" si="21"/>
        <v>Đại Học Hàng Hải - Phòng 406 T4 A4 (Không lấy phiếu điểm)</v>
      </c>
    </row>
    <row r="652" spans="1:21" ht="24.75" customHeight="1">
      <c r="A652" s="2">
        <v>648</v>
      </c>
      <c r="B652" s="9" t="s">
        <v>987</v>
      </c>
      <c r="C652" s="9" t="s">
        <v>2565</v>
      </c>
      <c r="D652" s="9" t="s">
        <v>3269</v>
      </c>
      <c r="E652" s="9" t="s">
        <v>4001</v>
      </c>
      <c r="F652" s="9" t="s">
        <v>4743</v>
      </c>
      <c r="G652" s="9" t="e">
        <f>VLOOKUP($F$5:$F$749,'[1]ARRESTATION'!E$2:E$2846,1,0)</f>
        <v>#N/A</v>
      </c>
      <c r="H652" s="7" t="s">
        <v>33</v>
      </c>
      <c r="I652" s="7" t="s">
        <v>22</v>
      </c>
      <c r="J652" s="7" t="s">
        <v>25</v>
      </c>
      <c r="K652" s="78">
        <f t="shared" si="20"/>
        <v>35902</v>
      </c>
      <c r="L652" s="46" t="s">
        <v>2566</v>
      </c>
      <c r="M652" s="7" t="s">
        <v>2567</v>
      </c>
      <c r="N652" s="11" t="s">
        <v>2155</v>
      </c>
      <c r="O652" s="7" t="s">
        <v>2568</v>
      </c>
      <c r="P652" s="10"/>
      <c r="Q652" s="10" t="s">
        <v>2907</v>
      </c>
      <c r="R652" s="10" t="s">
        <v>2942</v>
      </c>
      <c r="S652" s="62">
        <v>0.5625</v>
      </c>
      <c r="T652" s="57"/>
      <c r="U652" s="6" t="str">
        <f t="shared" si="21"/>
        <v>Đại Học Hàng Hải - Phòng 406 T4 A4 (Không lấy phiếu điểm)</v>
      </c>
    </row>
    <row r="653" spans="1:21" ht="24.75" customHeight="1">
      <c r="A653" s="2">
        <v>649</v>
      </c>
      <c r="B653" s="9" t="s">
        <v>1231</v>
      </c>
      <c r="C653" s="9" t="s">
        <v>2453</v>
      </c>
      <c r="D653" s="9" t="s">
        <v>3270</v>
      </c>
      <c r="E653" s="9" t="s">
        <v>4002</v>
      </c>
      <c r="F653" s="9" t="s">
        <v>4744</v>
      </c>
      <c r="G653" s="9" t="e">
        <f>VLOOKUP($F$5:$F$749,'[1]ARRESTATION'!E$2:E$2846,1,0)</f>
        <v>#N/A</v>
      </c>
      <c r="H653" s="7" t="s">
        <v>20</v>
      </c>
      <c r="I653" s="7" t="s">
        <v>19</v>
      </c>
      <c r="J653" s="7" t="s">
        <v>27</v>
      </c>
      <c r="K653" s="78">
        <f t="shared" si="20"/>
        <v>35425</v>
      </c>
      <c r="L653" s="46" t="s">
        <v>2454</v>
      </c>
      <c r="M653" s="7" t="s">
        <v>2455</v>
      </c>
      <c r="N653" s="11" t="s">
        <v>1739</v>
      </c>
      <c r="O653" s="7" t="s">
        <v>2456</v>
      </c>
      <c r="P653" s="10"/>
      <c r="Q653" s="10" t="s">
        <v>2907</v>
      </c>
      <c r="R653" s="10" t="s">
        <v>2942</v>
      </c>
      <c r="S653" s="62">
        <v>0.5625</v>
      </c>
      <c r="T653" s="57"/>
      <c r="U653" s="6" t="str">
        <f t="shared" si="21"/>
        <v>Đại Học Hàng Hải - Phòng 406 T4 A4 (Không lấy phiếu điểm)</v>
      </c>
    </row>
    <row r="654" spans="1:21" ht="24.75" customHeight="1">
      <c r="A654" s="2">
        <v>650</v>
      </c>
      <c r="B654" s="9" t="s">
        <v>1586</v>
      </c>
      <c r="C654" s="9" t="s">
        <v>1587</v>
      </c>
      <c r="D654" s="9" t="s">
        <v>3271</v>
      </c>
      <c r="E654" s="9" t="s">
        <v>4003</v>
      </c>
      <c r="F654" s="9" t="s">
        <v>4745</v>
      </c>
      <c r="G654" s="9" t="e">
        <f>VLOOKUP($F$5:$F$749,'[1]ARRESTATION'!E$2:E$2846,1,0)</f>
        <v>#N/A</v>
      </c>
      <c r="H654" s="7" t="s">
        <v>22</v>
      </c>
      <c r="I654" s="7" t="s">
        <v>46</v>
      </c>
      <c r="J654" s="7" t="s">
        <v>25</v>
      </c>
      <c r="K654" s="78">
        <f t="shared" si="20"/>
        <v>35980</v>
      </c>
      <c r="L654" s="46" t="s">
        <v>1588</v>
      </c>
      <c r="M654" s="7" t="s">
        <v>1589</v>
      </c>
      <c r="N654" s="11" t="s">
        <v>85</v>
      </c>
      <c r="O654" s="7" t="s">
        <v>1590</v>
      </c>
      <c r="P654" s="10"/>
      <c r="Q654" s="10" t="s">
        <v>2907</v>
      </c>
      <c r="R654" s="10" t="s">
        <v>2942</v>
      </c>
      <c r="S654" s="62">
        <v>0.5625</v>
      </c>
      <c r="T654" s="57"/>
      <c r="U654" s="6" t="str">
        <f t="shared" si="21"/>
        <v>Đại Học Hàng Hải - Phòng 406 T4 A4 (Không lấy phiếu điểm)</v>
      </c>
    </row>
    <row r="655" spans="1:21" ht="24.75" customHeight="1">
      <c r="A655" s="2">
        <v>651</v>
      </c>
      <c r="B655" s="9" t="s">
        <v>2089</v>
      </c>
      <c r="C655" s="9" t="s">
        <v>1587</v>
      </c>
      <c r="D655" s="9" t="s">
        <v>3272</v>
      </c>
      <c r="E655" s="9" t="s">
        <v>4004</v>
      </c>
      <c r="F655" s="9" t="s">
        <v>4746</v>
      </c>
      <c r="G655" s="9" t="e">
        <f>VLOOKUP($F$5:$F$749,'[1]ARRESTATION'!E$2:E$2846,1,0)</f>
        <v>#N/A</v>
      </c>
      <c r="H655" s="7" t="s">
        <v>729</v>
      </c>
      <c r="I655" s="7" t="s">
        <v>68</v>
      </c>
      <c r="J655" s="7" t="s">
        <v>27</v>
      </c>
      <c r="K655" s="78">
        <f t="shared" si="20"/>
        <v>35083</v>
      </c>
      <c r="L655" s="46" t="s">
        <v>2428</v>
      </c>
      <c r="M655" s="7" t="s">
        <v>2429</v>
      </c>
      <c r="N655" s="11" t="s">
        <v>2295</v>
      </c>
      <c r="O655" s="7" t="s">
        <v>2430</v>
      </c>
      <c r="P655" s="10"/>
      <c r="Q655" s="10" t="s">
        <v>2907</v>
      </c>
      <c r="R655" s="10" t="s">
        <v>2942</v>
      </c>
      <c r="S655" s="62">
        <v>0.5625</v>
      </c>
      <c r="T655" s="57"/>
      <c r="U655" s="6" t="str">
        <f t="shared" si="21"/>
        <v>Đại Học Hàng Hải - Phòng 406 T4 A4 (Không lấy phiếu điểm)</v>
      </c>
    </row>
    <row r="656" spans="1:21" ht="24.75" customHeight="1">
      <c r="A656" s="2">
        <v>652</v>
      </c>
      <c r="B656" s="9" t="s">
        <v>2497</v>
      </c>
      <c r="C656" s="9" t="s">
        <v>1587</v>
      </c>
      <c r="D656" s="9" t="s">
        <v>3273</v>
      </c>
      <c r="E656" s="9" t="s">
        <v>4005</v>
      </c>
      <c r="F656" s="9" t="s">
        <v>4747</v>
      </c>
      <c r="G656" s="9" t="e">
        <f>VLOOKUP($F$5:$F$749,'[1]ARRESTATION'!E$2:E$2846,1,0)</f>
        <v>#N/A</v>
      </c>
      <c r="H656" s="7" t="s">
        <v>35</v>
      </c>
      <c r="I656" s="7" t="s">
        <v>14</v>
      </c>
      <c r="J656" s="7" t="s">
        <v>29</v>
      </c>
      <c r="K656" s="78">
        <f t="shared" si="20"/>
        <v>35698</v>
      </c>
      <c r="L656" s="46" t="s">
        <v>2493</v>
      </c>
      <c r="M656" s="7" t="s">
        <v>2494</v>
      </c>
      <c r="N656" s="11" t="s">
        <v>2495</v>
      </c>
      <c r="O656" s="7" t="s">
        <v>2496</v>
      </c>
      <c r="P656" s="10"/>
      <c r="Q656" s="10" t="s">
        <v>2907</v>
      </c>
      <c r="R656" s="10" t="s">
        <v>2942</v>
      </c>
      <c r="S656" s="62">
        <v>0.5625</v>
      </c>
      <c r="T656" s="57"/>
      <c r="U656" s="6" t="str">
        <f t="shared" si="21"/>
        <v>Đại Học Hàng Hải - Phòng 406 T4 A4 (Không lấy phiếu điểm)</v>
      </c>
    </row>
    <row r="657" spans="1:21" ht="24.75" customHeight="1">
      <c r="A657" s="2">
        <v>653</v>
      </c>
      <c r="B657" s="9" t="s">
        <v>1399</v>
      </c>
      <c r="C657" s="9" t="s">
        <v>2816</v>
      </c>
      <c r="D657" s="9" t="s">
        <v>3274</v>
      </c>
      <c r="E657" s="9" t="s">
        <v>4006</v>
      </c>
      <c r="F657" s="9" t="s">
        <v>4748</v>
      </c>
      <c r="G657" s="9" t="e">
        <f>VLOOKUP($F$5:$F$749,'[1]ARRESTATION'!E$2:E$2846,1,0)</f>
        <v>#N/A</v>
      </c>
      <c r="H657" s="7" t="s">
        <v>45</v>
      </c>
      <c r="I657" s="7" t="s">
        <v>22</v>
      </c>
      <c r="J657" s="7" t="s">
        <v>24</v>
      </c>
      <c r="K657" s="78">
        <f t="shared" si="20"/>
        <v>34792</v>
      </c>
      <c r="L657" s="46" t="s">
        <v>2813</v>
      </c>
      <c r="M657" s="7" t="s">
        <v>2814</v>
      </c>
      <c r="N657" s="11" t="s">
        <v>558</v>
      </c>
      <c r="O657" s="7" t="s">
        <v>2815</v>
      </c>
      <c r="P657" s="10"/>
      <c r="Q657" s="10" t="s">
        <v>2907</v>
      </c>
      <c r="R657" s="10" t="s">
        <v>2942</v>
      </c>
      <c r="S657" s="62">
        <v>0.5625</v>
      </c>
      <c r="T657" s="57"/>
      <c r="U657" s="6" t="str">
        <f t="shared" si="21"/>
        <v>Đại Học Hàng Hải - Phòng 406 T4 A4 (Không lấy phiếu điểm)</v>
      </c>
    </row>
    <row r="658" spans="1:21" ht="24.75" customHeight="1">
      <c r="A658" s="2">
        <v>654</v>
      </c>
      <c r="B658" s="9" t="s">
        <v>71</v>
      </c>
      <c r="C658" s="9" t="s">
        <v>103</v>
      </c>
      <c r="D658" s="9" t="s">
        <v>3275</v>
      </c>
      <c r="E658" s="9" t="s">
        <v>4007</v>
      </c>
      <c r="F658" s="9" t="s">
        <v>4749</v>
      </c>
      <c r="G658" s="9" t="e">
        <f>VLOOKUP($F$5:$F$749,'[1]ARRESTATION'!E$2:E$2846,1,0)</f>
        <v>#N/A</v>
      </c>
      <c r="H658" s="7" t="s">
        <v>45</v>
      </c>
      <c r="I658" s="7" t="s">
        <v>34</v>
      </c>
      <c r="J658" s="7" t="s">
        <v>25</v>
      </c>
      <c r="K658" s="78">
        <f t="shared" si="20"/>
        <v>35829</v>
      </c>
      <c r="L658" s="46" t="s">
        <v>228</v>
      </c>
      <c r="M658" s="7" t="s">
        <v>229</v>
      </c>
      <c r="N658" s="11" t="s">
        <v>70</v>
      </c>
      <c r="O658" s="7" t="s">
        <v>230</v>
      </c>
      <c r="P658" s="10"/>
      <c r="Q658" s="10" t="s">
        <v>2907</v>
      </c>
      <c r="R658" s="10" t="s">
        <v>2942</v>
      </c>
      <c r="S658" s="62">
        <v>0.5625</v>
      </c>
      <c r="T658" s="57"/>
      <c r="U658" s="6" t="str">
        <f t="shared" si="21"/>
        <v>Đại Học Hàng Hải - Phòng 406 T4 A4 (Không lấy phiếu điểm)</v>
      </c>
    </row>
    <row r="659" spans="1:21" ht="24.75" customHeight="1">
      <c r="A659" s="2">
        <v>655</v>
      </c>
      <c r="B659" s="9" t="s">
        <v>1724</v>
      </c>
      <c r="C659" s="9" t="s">
        <v>103</v>
      </c>
      <c r="D659" s="9" t="s">
        <v>3277</v>
      </c>
      <c r="E659" s="9" t="s">
        <v>4009</v>
      </c>
      <c r="F659" s="9" t="s">
        <v>4751</v>
      </c>
      <c r="G659" s="9" t="e">
        <f>VLOOKUP($F$5:$F$749,'[1]ARRESTATION'!E$2:E$2846,1,0)</f>
        <v>#N/A</v>
      </c>
      <c r="H659" s="7" t="s">
        <v>21</v>
      </c>
      <c r="I659" s="7" t="s">
        <v>44</v>
      </c>
      <c r="J659" s="7" t="s">
        <v>26</v>
      </c>
      <c r="K659" s="78">
        <f t="shared" si="20"/>
        <v>36310</v>
      </c>
      <c r="L659" s="45" t="s">
        <v>1725</v>
      </c>
      <c r="M659" s="7" t="s">
        <v>1726</v>
      </c>
      <c r="N659" s="11" t="s">
        <v>621</v>
      </c>
      <c r="O659" s="7" t="s">
        <v>1727</v>
      </c>
      <c r="P659" s="10"/>
      <c r="Q659" s="10" t="s">
        <v>2907</v>
      </c>
      <c r="R659" s="10" t="s">
        <v>2942</v>
      </c>
      <c r="S659" s="62">
        <v>0.5625</v>
      </c>
      <c r="T659" s="57"/>
      <c r="U659" s="6" t="str">
        <f t="shared" si="21"/>
        <v>Đại Học Hàng Hải - Phòng 406 T4 A4 (Không lấy phiếu điểm)</v>
      </c>
    </row>
    <row r="660" spans="1:21" ht="24.75" customHeight="1">
      <c r="A660" s="2">
        <v>656</v>
      </c>
      <c r="B660" s="3" t="s">
        <v>2305</v>
      </c>
      <c r="C660" s="3" t="s">
        <v>103</v>
      </c>
      <c r="D660" s="9" t="s">
        <v>3278</v>
      </c>
      <c r="E660" s="9" t="s">
        <v>4010</v>
      </c>
      <c r="F660" s="9" t="s">
        <v>4752</v>
      </c>
      <c r="G660" s="9" t="e">
        <f>VLOOKUP($F$5:$F$749,'[1]ARRESTATION'!E$2:E$2846,1,0)</f>
        <v>#N/A</v>
      </c>
      <c r="H660" s="4" t="s">
        <v>58</v>
      </c>
      <c r="I660" s="4" t="s">
        <v>34</v>
      </c>
      <c r="J660" s="4" t="s">
        <v>24</v>
      </c>
      <c r="K660" s="78">
        <f t="shared" si="20"/>
        <v>34758</v>
      </c>
      <c r="L660" s="43" t="s">
        <v>2306</v>
      </c>
      <c r="M660" s="4" t="s">
        <v>2307</v>
      </c>
      <c r="N660" s="2" t="s">
        <v>318</v>
      </c>
      <c r="O660" s="7" t="s">
        <v>2308</v>
      </c>
      <c r="P660" s="5"/>
      <c r="Q660" s="10" t="s">
        <v>2907</v>
      </c>
      <c r="R660" s="10" t="s">
        <v>2942</v>
      </c>
      <c r="S660" s="62">
        <v>0.5625</v>
      </c>
      <c r="T660" s="57"/>
      <c r="U660" s="6" t="str">
        <f t="shared" si="21"/>
        <v>Đại Học Hàng Hải - Phòng 406 T4 A4 (Không lấy phiếu điểm)</v>
      </c>
    </row>
    <row r="661" spans="1:21" ht="24.75" customHeight="1">
      <c r="A661" s="2">
        <v>657</v>
      </c>
      <c r="B661" s="9" t="s">
        <v>2611</v>
      </c>
      <c r="C661" s="9" t="s">
        <v>103</v>
      </c>
      <c r="D661" s="9" t="s">
        <v>3279</v>
      </c>
      <c r="E661" s="9" t="s">
        <v>4011</v>
      </c>
      <c r="F661" s="9" t="s">
        <v>4753</v>
      </c>
      <c r="G661" s="9" t="e">
        <f>VLOOKUP($F$5:$F$749,'[1]ARRESTATION'!E$2:E$2846,1,0)</f>
        <v>#N/A</v>
      </c>
      <c r="H661" s="7" t="s">
        <v>34</v>
      </c>
      <c r="I661" s="7" t="s">
        <v>68</v>
      </c>
      <c r="J661" s="7" t="s">
        <v>27</v>
      </c>
      <c r="K661" s="78">
        <f t="shared" si="20"/>
        <v>35066</v>
      </c>
      <c r="L661" s="46" t="s">
        <v>2612</v>
      </c>
      <c r="M661" s="7" t="s">
        <v>2613</v>
      </c>
      <c r="N661" s="11" t="s">
        <v>1637</v>
      </c>
      <c r="O661" s="7" t="s">
        <v>2614</v>
      </c>
      <c r="P661" s="10"/>
      <c r="Q661" s="10" t="s">
        <v>2907</v>
      </c>
      <c r="R661" s="10" t="s">
        <v>2942</v>
      </c>
      <c r="S661" s="62">
        <v>0.5625</v>
      </c>
      <c r="T661" s="57"/>
      <c r="U661" s="6" t="str">
        <f t="shared" si="21"/>
        <v>Đại Học Hàng Hải - Phòng 406 T4 A4 (Không lấy phiếu điểm)</v>
      </c>
    </row>
    <row r="662" spans="1:21" ht="24.75" customHeight="1">
      <c r="A662" s="2">
        <v>658</v>
      </c>
      <c r="B662" s="9" t="s">
        <v>2125</v>
      </c>
      <c r="C662" s="9" t="s">
        <v>103</v>
      </c>
      <c r="D662" s="9" t="s">
        <v>3280</v>
      </c>
      <c r="E662" s="9" t="s">
        <v>4012</v>
      </c>
      <c r="F662" s="9" t="s">
        <v>4754</v>
      </c>
      <c r="G662" s="9" t="e">
        <f>VLOOKUP($F$5:$F$749,'[1]ARRESTATION'!E$2:E$2846,1,0)</f>
        <v>#N/A</v>
      </c>
      <c r="H662" s="7" t="s">
        <v>32</v>
      </c>
      <c r="I662" s="7" t="s">
        <v>14</v>
      </c>
      <c r="J662" s="7" t="s">
        <v>522</v>
      </c>
      <c r="K662" s="78">
        <f t="shared" si="20"/>
        <v>34236</v>
      </c>
      <c r="L662" s="46" t="s">
        <v>2630</v>
      </c>
      <c r="M662" s="7" t="s">
        <v>2631</v>
      </c>
      <c r="N662" s="11" t="s">
        <v>558</v>
      </c>
      <c r="O662" s="7" t="s">
        <v>2632</v>
      </c>
      <c r="P662" s="10"/>
      <c r="Q662" s="10" t="s">
        <v>2907</v>
      </c>
      <c r="R662" s="10" t="s">
        <v>2942</v>
      </c>
      <c r="S662" s="62">
        <v>0.5625</v>
      </c>
      <c r="T662" s="57"/>
      <c r="U662" s="6" t="str">
        <f t="shared" si="21"/>
        <v>Đại Học Hàng Hải - Phòng 406 T4 A4 (Không lấy phiếu điểm)</v>
      </c>
    </row>
    <row r="663" spans="1:21" ht="24.75" customHeight="1">
      <c r="A663" s="2">
        <v>659</v>
      </c>
      <c r="B663" s="9" t="s">
        <v>854</v>
      </c>
      <c r="C663" s="9" t="s">
        <v>66</v>
      </c>
      <c r="D663" s="9" t="s">
        <v>3281</v>
      </c>
      <c r="E663" s="9" t="s">
        <v>4013</v>
      </c>
      <c r="F663" s="9" t="s">
        <v>4755</v>
      </c>
      <c r="G663" s="9" t="e">
        <f>VLOOKUP($F$5:$F$749,'[1]ARRESTATION'!E$2:E$2846,1,0)</f>
        <v>#N/A</v>
      </c>
      <c r="H663" s="7" t="s">
        <v>22</v>
      </c>
      <c r="I663" s="7" t="s">
        <v>13</v>
      </c>
      <c r="J663" s="7" t="s">
        <v>27</v>
      </c>
      <c r="K663" s="78">
        <f t="shared" si="20"/>
        <v>35373</v>
      </c>
      <c r="L663" s="45" t="s">
        <v>1688</v>
      </c>
      <c r="M663" s="7" t="s">
        <v>1689</v>
      </c>
      <c r="N663" s="11" t="s">
        <v>558</v>
      </c>
      <c r="O663" s="7" t="s">
        <v>1690</v>
      </c>
      <c r="P663" s="10"/>
      <c r="Q663" s="10" t="s">
        <v>2907</v>
      </c>
      <c r="R663" s="10" t="s">
        <v>2942</v>
      </c>
      <c r="S663" s="62">
        <v>0.5625</v>
      </c>
      <c r="T663" s="57"/>
      <c r="U663" s="6" t="str">
        <f t="shared" si="21"/>
        <v>Đại Học Hàng Hải - Phòng 406 T4 A4 (Không lấy phiếu điểm)</v>
      </c>
    </row>
    <row r="664" spans="1:21" ht="24.75" customHeight="1">
      <c r="A664" s="2">
        <v>660</v>
      </c>
      <c r="B664" s="9" t="s">
        <v>2169</v>
      </c>
      <c r="C664" s="9" t="s">
        <v>66</v>
      </c>
      <c r="D664" s="9" t="s">
        <v>3282</v>
      </c>
      <c r="E664" s="9" t="s">
        <v>4014</v>
      </c>
      <c r="F664" s="9" t="s">
        <v>4756</v>
      </c>
      <c r="G664" s="9" t="e">
        <f>VLOOKUP($F$5:$F$749,'[1]ARRESTATION'!E$2:E$2846,1,0)</f>
        <v>#N/A</v>
      </c>
      <c r="H664" s="7" t="s">
        <v>32</v>
      </c>
      <c r="I664" s="7" t="s">
        <v>19</v>
      </c>
      <c r="J664" s="7" t="s">
        <v>24</v>
      </c>
      <c r="K664" s="78">
        <f t="shared" si="20"/>
        <v>35057</v>
      </c>
      <c r="L664" s="46" t="s">
        <v>2170</v>
      </c>
      <c r="M664" s="7" t="s">
        <v>2171</v>
      </c>
      <c r="N664" s="11" t="s">
        <v>651</v>
      </c>
      <c r="O664" s="7" t="s">
        <v>2172</v>
      </c>
      <c r="P664" s="10"/>
      <c r="Q664" s="10" t="s">
        <v>2907</v>
      </c>
      <c r="R664" s="10" t="s">
        <v>2942</v>
      </c>
      <c r="S664" s="62">
        <v>0.5625</v>
      </c>
      <c r="T664" s="57"/>
      <c r="U664" s="6" t="str">
        <f t="shared" si="21"/>
        <v>Đại Học Hàng Hải - Phòng 406 T4 A4 (Không lấy phiếu điểm)</v>
      </c>
    </row>
    <row r="665" spans="1:21" ht="24.75" customHeight="1">
      <c r="A665" s="2">
        <v>661</v>
      </c>
      <c r="B665" s="3" t="s">
        <v>601</v>
      </c>
      <c r="C665" s="3" t="s">
        <v>66</v>
      </c>
      <c r="D665" s="9" t="s">
        <v>3283</v>
      </c>
      <c r="E665" s="9" t="s">
        <v>4015</v>
      </c>
      <c r="F665" s="9" t="s">
        <v>4757</v>
      </c>
      <c r="G665" s="9" t="e">
        <f>VLOOKUP($F$5:$F$749,'[1]ARRESTATION'!E$2:E$2846,1,0)</f>
        <v>#N/A</v>
      </c>
      <c r="H665" s="4" t="s">
        <v>15</v>
      </c>
      <c r="I665" s="4" t="s">
        <v>15</v>
      </c>
      <c r="J665" s="4" t="s">
        <v>28</v>
      </c>
      <c r="K665" s="78">
        <f t="shared" si="20"/>
        <v>34617</v>
      </c>
      <c r="L665" s="43" t="s">
        <v>2529</v>
      </c>
      <c r="M665" s="4" t="s">
        <v>2530</v>
      </c>
      <c r="N665" s="11" t="s">
        <v>1934</v>
      </c>
      <c r="O665" s="7" t="s">
        <v>2531</v>
      </c>
      <c r="P665" s="5"/>
      <c r="Q665" s="10" t="s">
        <v>2907</v>
      </c>
      <c r="R665" s="10" t="s">
        <v>2942</v>
      </c>
      <c r="S665" s="62">
        <v>0.5625</v>
      </c>
      <c r="T665" s="57"/>
      <c r="U665" s="6" t="str">
        <f t="shared" si="21"/>
        <v>Đại Học Hàng Hải - Phòng 406 T4 A4 (Không lấy phiếu điểm)</v>
      </c>
    </row>
    <row r="666" spans="1:22" s="70" customFormat="1" ht="24.75" customHeight="1">
      <c r="A666" s="2">
        <v>662</v>
      </c>
      <c r="B666" s="9" t="s">
        <v>1619</v>
      </c>
      <c r="C666" s="9" t="s">
        <v>472</v>
      </c>
      <c r="D666" s="9" t="s">
        <v>3367</v>
      </c>
      <c r="E666" s="9" t="s">
        <v>4101</v>
      </c>
      <c r="F666" s="9" t="s">
        <v>4843</v>
      </c>
      <c r="G666" s="9" t="e">
        <f>VLOOKUP($F$5:$F$749,'[1]ARRESTATION'!E$2:E$2846,1,0)</f>
        <v>#N/A</v>
      </c>
      <c r="H666" s="7" t="s">
        <v>729</v>
      </c>
      <c r="I666" s="7" t="s">
        <v>14</v>
      </c>
      <c r="J666" s="7" t="s">
        <v>28</v>
      </c>
      <c r="K666" s="78">
        <f t="shared" si="20"/>
        <v>34596</v>
      </c>
      <c r="L666" s="46" t="s">
        <v>2642</v>
      </c>
      <c r="M666" s="7" t="s">
        <v>2643</v>
      </c>
      <c r="N666" s="11" t="s">
        <v>1830</v>
      </c>
      <c r="O666" s="7" t="s">
        <v>2644</v>
      </c>
      <c r="P666" s="10"/>
      <c r="Q666" s="10" t="s">
        <v>2907</v>
      </c>
      <c r="R666" s="90" t="s">
        <v>5157</v>
      </c>
      <c r="S666" s="62">
        <v>0.5625</v>
      </c>
      <c r="T666" s="57"/>
      <c r="U666" s="6" t="str">
        <f t="shared" si="21"/>
        <v>Đại Học Hàng Hải - Phòng 5 T2 A4 (Không lấy phiếu điểm)</v>
      </c>
      <c r="V666" s="6"/>
    </row>
    <row r="667" spans="1:21" ht="24.75" customHeight="1">
      <c r="A667" s="2">
        <v>663</v>
      </c>
      <c r="B667" s="9" t="s">
        <v>579</v>
      </c>
      <c r="C667" s="9" t="s">
        <v>335</v>
      </c>
      <c r="D667" s="9" t="s">
        <v>3374</v>
      </c>
      <c r="E667" s="9" t="s">
        <v>4108</v>
      </c>
      <c r="F667" s="9" t="s">
        <v>4850</v>
      </c>
      <c r="G667" s="9" t="e">
        <f>VLOOKUP($F$5:$F$749,'[1]ARRESTATION'!E$2:E$2846,1,0)</f>
        <v>#N/A</v>
      </c>
      <c r="H667" s="7" t="s">
        <v>13</v>
      </c>
      <c r="I667" s="7" t="s">
        <v>34</v>
      </c>
      <c r="J667" s="7" t="s">
        <v>24</v>
      </c>
      <c r="K667" s="78">
        <f t="shared" si="20"/>
        <v>34741</v>
      </c>
      <c r="L667" s="45" t="s">
        <v>2030</v>
      </c>
      <c r="M667" s="7" t="s">
        <v>2031</v>
      </c>
      <c r="N667" s="11" t="s">
        <v>1515</v>
      </c>
      <c r="O667" s="7" t="s">
        <v>2032</v>
      </c>
      <c r="P667" s="10"/>
      <c r="Q667" s="10" t="s">
        <v>2907</v>
      </c>
      <c r="R667" s="90" t="s">
        <v>5157</v>
      </c>
      <c r="S667" s="62">
        <v>0.5625</v>
      </c>
      <c r="T667" s="57"/>
      <c r="U667" s="6" t="str">
        <f t="shared" si="21"/>
        <v>Đại Học Hàng Hải - Phòng 5 T2 A4 (Không lấy phiếu điểm)</v>
      </c>
    </row>
    <row r="668" spans="1:21" ht="24.75" customHeight="1">
      <c r="A668" s="2">
        <v>664</v>
      </c>
      <c r="B668" s="9" t="s">
        <v>2089</v>
      </c>
      <c r="C668" s="9" t="s">
        <v>335</v>
      </c>
      <c r="D668" s="9" t="s">
        <v>3375</v>
      </c>
      <c r="E668" s="9" t="s">
        <v>4109</v>
      </c>
      <c r="F668" s="9" t="s">
        <v>4851</v>
      </c>
      <c r="G668" s="9" t="e">
        <f>VLOOKUP($F$5:$F$749,'[1]ARRESTATION'!E$2:E$2846,1,0)</f>
        <v>#N/A</v>
      </c>
      <c r="H668" s="7" t="s">
        <v>42</v>
      </c>
      <c r="I668" s="7" t="s">
        <v>45</v>
      </c>
      <c r="J668" s="7" t="s">
        <v>24</v>
      </c>
      <c r="K668" s="78">
        <f t="shared" si="20"/>
        <v>34776</v>
      </c>
      <c r="L668" s="45" t="s">
        <v>2090</v>
      </c>
      <c r="M668" s="7" t="s">
        <v>2091</v>
      </c>
      <c r="N668" s="11" t="s">
        <v>679</v>
      </c>
      <c r="O668" s="7" t="s">
        <v>2092</v>
      </c>
      <c r="P668" s="10"/>
      <c r="Q668" s="10" t="s">
        <v>2907</v>
      </c>
      <c r="R668" s="90" t="s">
        <v>5157</v>
      </c>
      <c r="S668" s="62">
        <v>0.5625</v>
      </c>
      <c r="T668" s="57"/>
      <c r="U668" s="6" t="str">
        <f t="shared" si="21"/>
        <v>Đại Học Hàng Hải - Phòng 5 T2 A4 (Không lấy phiếu điểm)</v>
      </c>
    </row>
    <row r="669" spans="1:21" ht="24.75" customHeight="1">
      <c r="A669" s="2">
        <v>665</v>
      </c>
      <c r="B669" s="9" t="s">
        <v>193</v>
      </c>
      <c r="C669" s="9" t="s">
        <v>197</v>
      </c>
      <c r="D669" s="9" t="s">
        <v>3120</v>
      </c>
      <c r="E669" s="9" t="s">
        <v>3850</v>
      </c>
      <c r="F669" s="9" t="s">
        <v>4592</v>
      </c>
      <c r="G669" s="9" t="e">
        <f>VLOOKUP($F$5:$F$749,'[1]ARRESTATION'!E$2:E$2846,1,0)</f>
        <v>#N/A</v>
      </c>
      <c r="H669" s="7" t="s">
        <v>44</v>
      </c>
      <c r="I669" s="7" t="s">
        <v>13</v>
      </c>
      <c r="J669" s="7" t="s">
        <v>82</v>
      </c>
      <c r="K669" s="78">
        <f t="shared" si="20"/>
        <v>36835</v>
      </c>
      <c r="L669" s="46" t="s">
        <v>194</v>
      </c>
      <c r="M669" s="7" t="s">
        <v>195</v>
      </c>
      <c r="N669" s="11" t="s">
        <v>104</v>
      </c>
      <c r="O669" s="7" t="s">
        <v>196</v>
      </c>
      <c r="P669" s="10"/>
      <c r="Q669" s="10" t="s">
        <v>2907</v>
      </c>
      <c r="R669" s="5" t="s">
        <v>5157</v>
      </c>
      <c r="S669" s="63">
        <v>0.5625</v>
      </c>
      <c r="T669" s="57"/>
      <c r="U669" s="6" t="str">
        <f t="shared" si="21"/>
        <v>Đại Học Hàng Hải - Phòng 5 T2 A4 (Không lấy phiếu điểm)</v>
      </c>
    </row>
    <row r="670" spans="1:21" ht="24.75" customHeight="1">
      <c r="A670" s="2">
        <v>666</v>
      </c>
      <c r="B670" s="3" t="s">
        <v>310</v>
      </c>
      <c r="C670" s="3" t="s">
        <v>197</v>
      </c>
      <c r="D670" s="9" t="s">
        <v>3121</v>
      </c>
      <c r="E670" s="9" t="s">
        <v>3851</v>
      </c>
      <c r="F670" s="9" t="s">
        <v>4593</v>
      </c>
      <c r="G670" s="9" t="e">
        <f>VLOOKUP($F$5:$F$749,'[1]ARRESTATION'!E$2:E$2846,1,0)</f>
        <v>#N/A</v>
      </c>
      <c r="H670" s="4" t="s">
        <v>49</v>
      </c>
      <c r="I670" s="4" t="s">
        <v>46</v>
      </c>
      <c r="J670" s="4" t="s">
        <v>82</v>
      </c>
      <c r="K670" s="78">
        <f t="shared" si="20"/>
        <v>36729</v>
      </c>
      <c r="L670" s="43" t="s">
        <v>311</v>
      </c>
      <c r="M670" s="7" t="s">
        <v>312</v>
      </c>
      <c r="N670" s="11" t="s">
        <v>104</v>
      </c>
      <c r="O670" s="4" t="s">
        <v>313</v>
      </c>
      <c r="P670" s="10"/>
      <c r="Q670" s="10" t="s">
        <v>2907</v>
      </c>
      <c r="R670" s="5" t="s">
        <v>5157</v>
      </c>
      <c r="S670" s="63">
        <v>0.5625</v>
      </c>
      <c r="T670" s="57"/>
      <c r="U670" s="6" t="str">
        <f t="shared" si="21"/>
        <v>Đại Học Hàng Hải - Phòng 5 T2 A4 (Không lấy phiếu điểm)</v>
      </c>
    </row>
    <row r="671" spans="1:21" ht="24.75" customHeight="1">
      <c r="A671" s="2">
        <v>667</v>
      </c>
      <c r="B671" s="3" t="s">
        <v>350</v>
      </c>
      <c r="C671" s="3" t="s">
        <v>197</v>
      </c>
      <c r="D671" s="9" t="s">
        <v>3122</v>
      </c>
      <c r="E671" s="9" t="s">
        <v>3852</v>
      </c>
      <c r="F671" s="9" t="s">
        <v>4594</v>
      </c>
      <c r="G671" s="9" t="e">
        <f>VLOOKUP($F$5:$F$749,'[1]ARRESTATION'!E$2:E$2846,1,0)</f>
        <v>#N/A</v>
      </c>
      <c r="H671" s="4" t="s">
        <v>19</v>
      </c>
      <c r="I671" s="4" t="s">
        <v>14</v>
      </c>
      <c r="J671" s="4" t="s">
        <v>25</v>
      </c>
      <c r="K671" s="78">
        <f t="shared" si="20"/>
        <v>36050</v>
      </c>
      <c r="L671" s="43" t="s">
        <v>351</v>
      </c>
      <c r="M671" s="4" t="s">
        <v>352</v>
      </c>
      <c r="N671" s="2" t="s">
        <v>353</v>
      </c>
      <c r="O671" s="4" t="s">
        <v>354</v>
      </c>
      <c r="P671" s="5"/>
      <c r="Q671" s="10" t="s">
        <v>2907</v>
      </c>
      <c r="R671" s="5" t="s">
        <v>5157</v>
      </c>
      <c r="S671" s="63">
        <v>0.5625</v>
      </c>
      <c r="T671" s="57"/>
      <c r="U671" s="6" t="str">
        <f t="shared" si="21"/>
        <v>Đại Học Hàng Hải - Phòng 5 T2 A4 (Không lấy phiếu điểm)</v>
      </c>
    </row>
    <row r="672" spans="1:21" ht="24.75" customHeight="1">
      <c r="A672" s="2">
        <v>668</v>
      </c>
      <c r="B672" s="3" t="s">
        <v>193</v>
      </c>
      <c r="C672" s="3" t="s">
        <v>482</v>
      </c>
      <c r="D672" s="9" t="s">
        <v>3120</v>
      </c>
      <c r="E672" s="9" t="s">
        <v>3853</v>
      </c>
      <c r="F672" s="9" t="s">
        <v>4595</v>
      </c>
      <c r="G672" s="9" t="e">
        <f>VLOOKUP($F$5:$F$749,'[1]ARRESTATION'!E$2:E$2846,1,0)</f>
        <v>#N/A</v>
      </c>
      <c r="H672" s="4" t="s">
        <v>16</v>
      </c>
      <c r="I672" s="4" t="s">
        <v>44</v>
      </c>
      <c r="J672" s="4" t="s">
        <v>26</v>
      </c>
      <c r="K672" s="78">
        <f t="shared" si="20"/>
        <v>36301</v>
      </c>
      <c r="L672" s="42" t="s">
        <v>478</v>
      </c>
      <c r="M672" s="7" t="s">
        <v>479</v>
      </c>
      <c r="N672" s="11" t="s">
        <v>480</v>
      </c>
      <c r="O672" s="4" t="s">
        <v>481</v>
      </c>
      <c r="P672" s="10"/>
      <c r="Q672" s="10" t="s">
        <v>2907</v>
      </c>
      <c r="R672" s="5" t="s">
        <v>5157</v>
      </c>
      <c r="S672" s="63">
        <v>0.5625</v>
      </c>
      <c r="T672" s="57"/>
      <c r="U672" s="6" t="str">
        <f t="shared" si="21"/>
        <v>Đại Học Hàng Hải - Phòng 5 T2 A4 (Không lấy phiếu điểm)</v>
      </c>
    </row>
    <row r="673" spans="1:21" ht="24.75" customHeight="1">
      <c r="A673" s="2">
        <v>669</v>
      </c>
      <c r="B673" s="9" t="s">
        <v>564</v>
      </c>
      <c r="C673" s="9" t="s">
        <v>482</v>
      </c>
      <c r="D673" s="9" t="s">
        <v>3123</v>
      </c>
      <c r="E673" s="9" t="s">
        <v>3854</v>
      </c>
      <c r="F673" s="9" t="s">
        <v>4596</v>
      </c>
      <c r="G673" s="9" t="e">
        <f>VLOOKUP($F$5:$F$749,'[1]ARRESTATION'!E$2:E$2846,1,0)</f>
        <v>#N/A</v>
      </c>
      <c r="H673" s="7" t="s">
        <v>55</v>
      </c>
      <c r="I673" s="7" t="s">
        <v>22</v>
      </c>
      <c r="J673" s="7" t="s">
        <v>25</v>
      </c>
      <c r="K673" s="78">
        <f t="shared" si="20"/>
        <v>35912</v>
      </c>
      <c r="L673" s="45" t="s">
        <v>703</v>
      </c>
      <c r="M673" s="7" t="s">
        <v>704</v>
      </c>
      <c r="N673" s="11" t="s">
        <v>705</v>
      </c>
      <c r="O673" s="7" t="s">
        <v>706</v>
      </c>
      <c r="P673" s="10"/>
      <c r="Q673" s="10" t="s">
        <v>2907</v>
      </c>
      <c r="R673" s="5" t="s">
        <v>5157</v>
      </c>
      <c r="S673" s="63">
        <v>0.5625</v>
      </c>
      <c r="T673" s="57"/>
      <c r="U673" s="6" t="str">
        <f t="shared" si="21"/>
        <v>Đại Học Hàng Hải - Phòng 5 T2 A4 (Không lấy phiếu điểm)</v>
      </c>
    </row>
    <row r="674" spans="1:21" ht="24.75" customHeight="1">
      <c r="A674" s="2">
        <v>670</v>
      </c>
      <c r="B674" s="9" t="s">
        <v>2809</v>
      </c>
      <c r="C674" s="9" t="s">
        <v>482</v>
      </c>
      <c r="D674" s="9" t="s">
        <v>3124</v>
      </c>
      <c r="E674" s="9" t="s">
        <v>3855</v>
      </c>
      <c r="F674" s="9" t="s">
        <v>4597</v>
      </c>
      <c r="G674" s="9" t="e">
        <f>VLOOKUP($F$5:$F$749,'[1]ARRESTATION'!E$2:E$2846,1,0)</f>
        <v>#N/A</v>
      </c>
      <c r="H674" s="7" t="s">
        <v>46</v>
      </c>
      <c r="I674" s="7" t="s">
        <v>44</v>
      </c>
      <c r="J674" s="7" t="s">
        <v>26</v>
      </c>
      <c r="K674" s="78">
        <f t="shared" si="20"/>
        <v>36287</v>
      </c>
      <c r="L674" s="46" t="s">
        <v>2810</v>
      </c>
      <c r="M674" s="7" t="s">
        <v>2811</v>
      </c>
      <c r="N674" s="11" t="s">
        <v>480</v>
      </c>
      <c r="O674" s="7" t="s">
        <v>2812</v>
      </c>
      <c r="P674" s="10"/>
      <c r="Q674" s="10" t="s">
        <v>2907</v>
      </c>
      <c r="R674" s="5" t="s">
        <v>5157</v>
      </c>
      <c r="S674" s="63">
        <v>0.5625</v>
      </c>
      <c r="T674" s="57"/>
      <c r="U674" s="6" t="str">
        <f t="shared" si="21"/>
        <v>Đại Học Hàng Hải - Phòng 5 T2 A4 (Không lấy phiếu điểm)</v>
      </c>
    </row>
    <row r="675" spans="1:21" ht="24.75" customHeight="1">
      <c r="A675" s="2">
        <v>671</v>
      </c>
      <c r="B675" s="9" t="s">
        <v>212</v>
      </c>
      <c r="C675" s="9" t="s">
        <v>60</v>
      </c>
      <c r="D675" s="9" t="s">
        <v>3125</v>
      </c>
      <c r="E675" s="9" t="s">
        <v>3856</v>
      </c>
      <c r="F675" s="9" t="s">
        <v>4598</v>
      </c>
      <c r="G675" s="9" t="e">
        <f>VLOOKUP($F$5:$F$749,'[1]ARRESTATION'!E$2:E$2846,1,0)</f>
        <v>#N/A</v>
      </c>
      <c r="H675" s="7" t="s">
        <v>46</v>
      </c>
      <c r="I675" s="7" t="s">
        <v>68</v>
      </c>
      <c r="J675" s="7" t="s">
        <v>29</v>
      </c>
      <c r="K675" s="78">
        <f t="shared" si="20"/>
        <v>35437</v>
      </c>
      <c r="L675" s="46" t="s">
        <v>213</v>
      </c>
      <c r="M675" s="7" t="s">
        <v>214</v>
      </c>
      <c r="N675" s="11" t="s">
        <v>205</v>
      </c>
      <c r="O675" s="7" t="s">
        <v>215</v>
      </c>
      <c r="P675" s="10"/>
      <c r="Q675" s="10" t="s">
        <v>2907</v>
      </c>
      <c r="R675" s="5" t="s">
        <v>5157</v>
      </c>
      <c r="S675" s="63">
        <v>0.5625</v>
      </c>
      <c r="T675" s="57"/>
      <c r="U675" s="6" t="str">
        <f t="shared" si="21"/>
        <v>Đại Học Hàng Hải - Phòng 5 T2 A4 (Không lấy phiếu điểm)</v>
      </c>
    </row>
    <row r="676" spans="1:21" ht="24.75" customHeight="1">
      <c r="A676" s="2">
        <v>672</v>
      </c>
      <c r="B676" s="9" t="s">
        <v>41</v>
      </c>
      <c r="C676" s="9" t="s">
        <v>60</v>
      </c>
      <c r="D676" s="9" t="s">
        <v>3126</v>
      </c>
      <c r="E676" s="9" t="s">
        <v>3857</v>
      </c>
      <c r="F676" s="9" t="s">
        <v>4599</v>
      </c>
      <c r="G676" s="9" t="e">
        <f>VLOOKUP($F$5:$F$749,'[1]ARRESTATION'!E$2:E$2846,1,0)</f>
        <v>#N/A</v>
      </c>
      <c r="H676" s="7" t="s">
        <v>57</v>
      </c>
      <c r="I676" s="7" t="s">
        <v>15</v>
      </c>
      <c r="J676" s="7" t="s">
        <v>27</v>
      </c>
      <c r="K676" s="78">
        <f t="shared" si="20"/>
        <v>35367</v>
      </c>
      <c r="L676" s="46" t="s">
        <v>2241</v>
      </c>
      <c r="M676" s="7" t="s">
        <v>2242</v>
      </c>
      <c r="N676" s="11"/>
      <c r="O676" s="7" t="s">
        <v>2243</v>
      </c>
      <c r="P676" s="10"/>
      <c r="Q676" s="10" t="s">
        <v>2907</v>
      </c>
      <c r="R676" s="5" t="s">
        <v>5157</v>
      </c>
      <c r="S676" s="63">
        <v>0.5625</v>
      </c>
      <c r="T676" s="57"/>
      <c r="U676" s="6" t="str">
        <f t="shared" si="21"/>
        <v>Đại Học Hàng Hải - Phòng 5 T2 A4 (Không lấy phiếu điểm)</v>
      </c>
    </row>
    <row r="677" spans="1:21" ht="24.75" customHeight="1">
      <c r="A677" s="2">
        <v>673</v>
      </c>
      <c r="B677" s="9" t="s">
        <v>1936</v>
      </c>
      <c r="C677" s="9" t="s">
        <v>916</v>
      </c>
      <c r="D677" s="9" t="s">
        <v>3127</v>
      </c>
      <c r="E677" s="9" t="s">
        <v>3858</v>
      </c>
      <c r="F677" s="9" t="s">
        <v>4600</v>
      </c>
      <c r="G677" s="9" t="e">
        <f>VLOOKUP($F$5:$F$749,'[1]ARRESTATION'!E$2:E$2846,1,0)</f>
        <v>#N/A</v>
      </c>
      <c r="H677" s="7" t="s">
        <v>74</v>
      </c>
      <c r="I677" s="7" t="s">
        <v>46</v>
      </c>
      <c r="J677" s="7" t="s">
        <v>27</v>
      </c>
      <c r="K677" s="78">
        <f t="shared" si="20"/>
        <v>35269</v>
      </c>
      <c r="L677" s="45" t="s">
        <v>1937</v>
      </c>
      <c r="M677" s="7" t="s">
        <v>1938</v>
      </c>
      <c r="N677" s="11" t="s">
        <v>1602</v>
      </c>
      <c r="O677" s="7" t="s">
        <v>1939</v>
      </c>
      <c r="P677" s="10"/>
      <c r="Q677" s="10" t="s">
        <v>2907</v>
      </c>
      <c r="R677" s="5" t="s">
        <v>5157</v>
      </c>
      <c r="S677" s="63">
        <v>0.5625</v>
      </c>
      <c r="T677" s="57"/>
      <c r="U677" s="6" t="str">
        <f t="shared" si="21"/>
        <v>Đại Học Hàng Hải - Phòng 5 T2 A4 (Không lấy phiếu điểm)</v>
      </c>
    </row>
    <row r="678" spans="1:21" ht="24.75" customHeight="1">
      <c r="A678" s="2">
        <v>674</v>
      </c>
      <c r="B678" s="9" t="s">
        <v>2554</v>
      </c>
      <c r="C678" s="9" t="s">
        <v>916</v>
      </c>
      <c r="D678" s="9" t="s">
        <v>3130</v>
      </c>
      <c r="E678" s="9" t="s">
        <v>3861</v>
      </c>
      <c r="F678" s="9" t="s">
        <v>4603</v>
      </c>
      <c r="G678" s="9" t="e">
        <f>VLOOKUP($F$5:$F$749,'[1]ARRESTATION'!E$2:E$2846,1,0)</f>
        <v>#N/A</v>
      </c>
      <c r="H678" s="7" t="s">
        <v>48</v>
      </c>
      <c r="I678" s="7" t="s">
        <v>22</v>
      </c>
      <c r="J678" s="7" t="s">
        <v>24</v>
      </c>
      <c r="K678" s="78">
        <f t="shared" si="20"/>
        <v>34797</v>
      </c>
      <c r="L678" s="46" t="s">
        <v>2785</v>
      </c>
      <c r="M678" s="7" t="s">
        <v>2786</v>
      </c>
      <c r="N678" s="11" t="s">
        <v>1739</v>
      </c>
      <c r="O678" s="7" t="s">
        <v>2787</v>
      </c>
      <c r="P678" s="10"/>
      <c r="Q678" s="10" t="s">
        <v>2907</v>
      </c>
      <c r="R678" s="5" t="s">
        <v>5157</v>
      </c>
      <c r="S678" s="63">
        <v>0.5625</v>
      </c>
      <c r="T678" s="57"/>
      <c r="U678" s="6" t="str">
        <f t="shared" si="21"/>
        <v>Đại Học Hàng Hải - Phòng 5 T2 A4 (Không lấy phiếu điểm)</v>
      </c>
    </row>
    <row r="679" spans="1:21" ht="24.75" customHeight="1">
      <c r="A679" s="2">
        <v>675</v>
      </c>
      <c r="B679" s="3" t="s">
        <v>198</v>
      </c>
      <c r="C679" s="3" t="s">
        <v>38</v>
      </c>
      <c r="D679" s="9" t="s">
        <v>3131</v>
      </c>
      <c r="E679" s="9" t="s">
        <v>3862</v>
      </c>
      <c r="F679" s="9" t="s">
        <v>4604</v>
      </c>
      <c r="G679" s="9" t="e">
        <f>VLOOKUP($F$5:$F$749,'[1]ARRESTATION'!E$2:E$2846,1,0)</f>
        <v>#N/A</v>
      </c>
      <c r="H679" s="4" t="s">
        <v>21</v>
      </c>
      <c r="I679" s="4" t="s">
        <v>44</v>
      </c>
      <c r="J679" s="4" t="s">
        <v>27</v>
      </c>
      <c r="K679" s="78">
        <f t="shared" si="20"/>
        <v>35215</v>
      </c>
      <c r="L679" s="43" t="s">
        <v>199</v>
      </c>
      <c r="M679" s="4" t="s">
        <v>200</v>
      </c>
      <c r="N679" s="2" t="s">
        <v>100</v>
      </c>
      <c r="O679" s="7" t="s">
        <v>201</v>
      </c>
      <c r="P679" s="5"/>
      <c r="Q679" s="10" t="s">
        <v>2907</v>
      </c>
      <c r="R679" s="5" t="s">
        <v>5157</v>
      </c>
      <c r="S679" s="63">
        <v>0.5625</v>
      </c>
      <c r="T679" s="57"/>
      <c r="U679" s="6" t="str">
        <f t="shared" si="21"/>
        <v>Đại Học Hàng Hải - Phòng 5 T2 A4 (Không lấy phiếu điểm)</v>
      </c>
    </row>
    <row r="680" spans="1:21" ht="24.75" customHeight="1">
      <c r="A680" s="2">
        <v>676</v>
      </c>
      <c r="B680" s="3" t="s">
        <v>492</v>
      </c>
      <c r="C680" s="3" t="s">
        <v>38</v>
      </c>
      <c r="D680" s="9" t="s">
        <v>3132</v>
      </c>
      <c r="E680" s="9" t="s">
        <v>3863</v>
      </c>
      <c r="F680" s="9" t="s">
        <v>4605</v>
      </c>
      <c r="G680" s="9" t="e">
        <f>VLOOKUP($F$5:$F$749,'[1]ARRESTATION'!E$2:E$2846,1,0)</f>
        <v>#N/A</v>
      </c>
      <c r="H680" s="4" t="s">
        <v>86</v>
      </c>
      <c r="I680" s="4" t="s">
        <v>13</v>
      </c>
      <c r="J680" s="4" t="s">
        <v>25</v>
      </c>
      <c r="K680" s="78">
        <f t="shared" si="20"/>
        <v>36112</v>
      </c>
      <c r="L680" s="42" t="s">
        <v>493</v>
      </c>
      <c r="M680" s="4" t="s">
        <v>494</v>
      </c>
      <c r="N680" s="2" t="s">
        <v>323</v>
      </c>
      <c r="O680" s="7" t="s">
        <v>495</v>
      </c>
      <c r="P680" s="5"/>
      <c r="Q680" s="10" t="s">
        <v>2907</v>
      </c>
      <c r="R680" s="5" t="s">
        <v>5157</v>
      </c>
      <c r="S680" s="63">
        <v>0.5625</v>
      </c>
      <c r="T680" s="57"/>
      <c r="U680" s="6" t="str">
        <f t="shared" si="21"/>
        <v>Đại Học Hàng Hải - Phòng 5 T2 A4 (Không lấy phiếu điểm)</v>
      </c>
    </row>
    <row r="681" spans="1:21" ht="24.75" customHeight="1">
      <c r="A681" s="2">
        <v>677</v>
      </c>
      <c r="B681" s="9" t="s">
        <v>64</v>
      </c>
      <c r="C681" s="9" t="s">
        <v>38</v>
      </c>
      <c r="D681" s="9" t="s">
        <v>3133</v>
      </c>
      <c r="E681" s="9" t="s">
        <v>3864</v>
      </c>
      <c r="F681" s="9" t="s">
        <v>4606</v>
      </c>
      <c r="G681" s="9" t="e">
        <f>VLOOKUP($F$5:$F$749,'[1]ARRESTATION'!E$2:E$2846,1,0)</f>
        <v>#N/A</v>
      </c>
      <c r="H681" s="7" t="s">
        <v>42</v>
      </c>
      <c r="I681" s="7" t="s">
        <v>14</v>
      </c>
      <c r="J681" s="7" t="s">
        <v>25</v>
      </c>
      <c r="K681" s="78">
        <f t="shared" si="20"/>
        <v>36056</v>
      </c>
      <c r="L681" s="45" t="s">
        <v>2023</v>
      </c>
      <c r="M681" s="7" t="s">
        <v>2024</v>
      </c>
      <c r="N681" s="11" t="s">
        <v>2025</v>
      </c>
      <c r="O681" s="7" t="s">
        <v>2026</v>
      </c>
      <c r="P681" s="10"/>
      <c r="Q681" s="10" t="s">
        <v>2907</v>
      </c>
      <c r="R681" s="5" t="s">
        <v>5157</v>
      </c>
      <c r="S681" s="63">
        <v>0.5625</v>
      </c>
      <c r="T681" s="57"/>
      <c r="U681" s="6" t="str">
        <f t="shared" si="21"/>
        <v>Đại Học Hàng Hải - Phòng 5 T2 A4 (Không lấy phiếu điểm)</v>
      </c>
    </row>
    <row r="682" spans="1:21" ht="24.75" customHeight="1">
      <c r="A682" s="2">
        <v>678</v>
      </c>
      <c r="B682" s="9" t="s">
        <v>2058</v>
      </c>
      <c r="C682" s="9" t="s">
        <v>38</v>
      </c>
      <c r="D682" s="9" t="s">
        <v>3134</v>
      </c>
      <c r="E682" s="9" t="s">
        <v>3865</v>
      </c>
      <c r="F682" s="9" t="s">
        <v>4607</v>
      </c>
      <c r="G682" s="9" t="e">
        <f>VLOOKUP($F$5:$F$749,'[1]ARRESTATION'!E$2:E$2846,1,0)</f>
        <v>#N/A</v>
      </c>
      <c r="H682" s="7" t="s">
        <v>42</v>
      </c>
      <c r="I682" s="7" t="s">
        <v>19</v>
      </c>
      <c r="J682" s="7" t="s">
        <v>29</v>
      </c>
      <c r="K682" s="78">
        <f t="shared" si="20"/>
        <v>35782</v>
      </c>
      <c r="L682" s="45" t="s">
        <v>2059</v>
      </c>
      <c r="M682" s="7" t="s">
        <v>2060</v>
      </c>
      <c r="N682" s="11" t="s">
        <v>95</v>
      </c>
      <c r="O682" s="7" t="s">
        <v>2061</v>
      </c>
      <c r="P682" s="10"/>
      <c r="Q682" s="10" t="s">
        <v>2907</v>
      </c>
      <c r="R682" s="5" t="s">
        <v>5157</v>
      </c>
      <c r="S682" s="63">
        <v>0.5625</v>
      </c>
      <c r="T682" s="57"/>
      <c r="U682" s="6" t="str">
        <f t="shared" si="21"/>
        <v>Đại Học Hàng Hải - Phòng 5 T2 A4 (Không lấy phiếu điểm)</v>
      </c>
    </row>
    <row r="683" spans="1:21" ht="24.75" customHeight="1">
      <c r="A683" s="2">
        <v>679</v>
      </c>
      <c r="B683" s="9" t="s">
        <v>2606</v>
      </c>
      <c r="C683" s="9" t="s">
        <v>2607</v>
      </c>
      <c r="D683" s="9" t="s">
        <v>3136</v>
      </c>
      <c r="E683" s="9" t="s">
        <v>3867</v>
      </c>
      <c r="F683" s="9" t="s">
        <v>4609</v>
      </c>
      <c r="G683" s="9" t="e">
        <f>VLOOKUP($F$5:$F$749,'[1]ARRESTATION'!E$2:E$2846,1,0)</f>
        <v>#N/A</v>
      </c>
      <c r="H683" s="7" t="s">
        <v>45</v>
      </c>
      <c r="I683" s="7" t="s">
        <v>48</v>
      </c>
      <c r="J683" s="7" t="s">
        <v>25</v>
      </c>
      <c r="K683" s="78">
        <f t="shared" si="20"/>
        <v>36010</v>
      </c>
      <c r="L683" s="46" t="s">
        <v>2608</v>
      </c>
      <c r="M683" s="7" t="s">
        <v>2609</v>
      </c>
      <c r="N683" s="11" t="s">
        <v>85</v>
      </c>
      <c r="O683" s="7" t="s">
        <v>2610</v>
      </c>
      <c r="P683" s="10"/>
      <c r="Q683" s="10" t="s">
        <v>2907</v>
      </c>
      <c r="R683" s="5" t="s">
        <v>5157</v>
      </c>
      <c r="S683" s="63">
        <v>0.5625</v>
      </c>
      <c r="T683" s="57"/>
      <c r="U683" s="6" t="str">
        <f t="shared" si="21"/>
        <v>Đại Học Hàng Hải - Phòng 5 T2 A4 (Không lấy phiếu điểm)</v>
      </c>
    </row>
    <row r="684" spans="1:21" ht="24.75" customHeight="1">
      <c r="A684" s="2">
        <v>680</v>
      </c>
      <c r="B684" s="3" t="s">
        <v>607</v>
      </c>
      <c r="C684" s="3" t="s">
        <v>1668</v>
      </c>
      <c r="D684" s="9" t="s">
        <v>3137</v>
      </c>
      <c r="E684" s="9" t="s">
        <v>3868</v>
      </c>
      <c r="F684" s="9" t="s">
        <v>4610</v>
      </c>
      <c r="G684" s="9" t="e">
        <f>VLOOKUP($F$5:$F$749,'[1]ARRESTATION'!E$2:E$2846,1,0)</f>
        <v>#N/A</v>
      </c>
      <c r="H684" s="4" t="s">
        <v>18</v>
      </c>
      <c r="I684" s="4" t="s">
        <v>44</v>
      </c>
      <c r="J684" s="4" t="s">
        <v>25</v>
      </c>
      <c r="K684" s="78">
        <f t="shared" si="20"/>
        <v>35935</v>
      </c>
      <c r="L684" s="43" t="s">
        <v>1669</v>
      </c>
      <c r="M684" s="4" t="s">
        <v>1670</v>
      </c>
      <c r="N684" s="2" t="s">
        <v>583</v>
      </c>
      <c r="O684" s="4" t="s">
        <v>1671</v>
      </c>
      <c r="P684" s="5"/>
      <c r="Q684" s="10" t="s">
        <v>2907</v>
      </c>
      <c r="R684" s="5" t="s">
        <v>5157</v>
      </c>
      <c r="S684" s="63">
        <v>0.5625</v>
      </c>
      <c r="T684" s="57"/>
      <c r="U684" s="6" t="str">
        <f t="shared" si="21"/>
        <v>Đại Học Hàng Hải - Phòng 5 T2 A4 (Không lấy phiếu điểm)</v>
      </c>
    </row>
    <row r="685" spans="1:21" ht="24.75" customHeight="1">
      <c r="A685" s="2">
        <v>681</v>
      </c>
      <c r="B685" s="9" t="s">
        <v>987</v>
      </c>
      <c r="C685" s="9" t="s">
        <v>1668</v>
      </c>
      <c r="D685" s="9" t="s">
        <v>3138</v>
      </c>
      <c r="E685" s="9" t="s">
        <v>3869</v>
      </c>
      <c r="F685" s="9" t="s">
        <v>4611</v>
      </c>
      <c r="G685" s="9" t="e">
        <f>VLOOKUP($F$5:$F$749,'[1]ARRESTATION'!E$2:E$2846,1,0)</f>
        <v>#N/A</v>
      </c>
      <c r="H685" s="7" t="s">
        <v>74</v>
      </c>
      <c r="I685" s="7" t="s">
        <v>34</v>
      </c>
      <c r="J685" s="7" t="s">
        <v>27</v>
      </c>
      <c r="K685" s="78">
        <f t="shared" si="20"/>
        <v>35118</v>
      </c>
      <c r="L685" s="45" t="s">
        <v>1672</v>
      </c>
      <c r="M685" s="7" t="s">
        <v>1673</v>
      </c>
      <c r="N685" s="11" t="s">
        <v>1510</v>
      </c>
      <c r="O685" s="7" t="s">
        <v>1674</v>
      </c>
      <c r="P685" s="10"/>
      <c r="Q685" s="10" t="s">
        <v>2907</v>
      </c>
      <c r="R685" s="5" t="s">
        <v>5157</v>
      </c>
      <c r="S685" s="63">
        <v>0.5625</v>
      </c>
      <c r="T685" s="57"/>
      <c r="U685" s="6" t="str">
        <f t="shared" si="21"/>
        <v>Đại Học Hàng Hải - Phòng 5 T2 A4 (Không lấy phiếu điểm)</v>
      </c>
    </row>
    <row r="686" spans="1:21" ht="24.75" customHeight="1">
      <c r="A686" s="2">
        <v>682</v>
      </c>
      <c r="B686" s="9" t="s">
        <v>1141</v>
      </c>
      <c r="C686" s="9" t="s">
        <v>2274</v>
      </c>
      <c r="D686" s="9" t="s">
        <v>3165</v>
      </c>
      <c r="E686" s="9" t="s">
        <v>3896</v>
      </c>
      <c r="F686" s="9" t="s">
        <v>4638</v>
      </c>
      <c r="G686" s="9" t="e">
        <f>VLOOKUP($F$5:$F$749,'[1]ARRESTATION'!E$2:E$2846,1,0)</f>
        <v>#N/A</v>
      </c>
      <c r="H686" s="7" t="s">
        <v>57</v>
      </c>
      <c r="I686" s="7" t="s">
        <v>13</v>
      </c>
      <c r="J686" s="7" t="s">
        <v>24</v>
      </c>
      <c r="K686" s="78">
        <f t="shared" si="20"/>
        <v>35032</v>
      </c>
      <c r="L686" s="46" t="s">
        <v>2275</v>
      </c>
      <c r="M686" s="7" t="s">
        <v>2276</v>
      </c>
      <c r="N686" s="11" t="s">
        <v>2277</v>
      </c>
      <c r="O686" s="7" t="s">
        <v>2278</v>
      </c>
      <c r="P686" s="10"/>
      <c r="Q686" s="10" t="s">
        <v>2907</v>
      </c>
      <c r="R686" s="90" t="s">
        <v>5157</v>
      </c>
      <c r="S686" s="62">
        <v>0.5625</v>
      </c>
      <c r="T686" s="57"/>
      <c r="U686" s="6" t="str">
        <f t="shared" si="21"/>
        <v>Đại Học Hàng Hải - Phòng 5 T2 A4 (Không lấy phiếu điểm)</v>
      </c>
    </row>
    <row r="687" spans="1:21" ht="24.75" customHeight="1">
      <c r="A687" s="2">
        <v>683</v>
      </c>
      <c r="B687" s="9" t="s">
        <v>2506</v>
      </c>
      <c r="C687" s="9" t="s">
        <v>38</v>
      </c>
      <c r="D687" s="9" t="s">
        <v>3135</v>
      </c>
      <c r="E687" s="9" t="s">
        <v>3866</v>
      </c>
      <c r="F687" s="9" t="s">
        <v>4608</v>
      </c>
      <c r="G687" s="9" t="e">
        <f>VLOOKUP($F$5:$F$749,'[1]ARRESTATION'!E$2:E$2846,1,0)</f>
        <v>#N/A</v>
      </c>
      <c r="H687" s="7" t="s">
        <v>48</v>
      </c>
      <c r="I687" s="7" t="s">
        <v>45</v>
      </c>
      <c r="J687" s="7" t="s">
        <v>29</v>
      </c>
      <c r="K687" s="78">
        <f t="shared" si="20"/>
        <v>35497</v>
      </c>
      <c r="L687" s="46" t="s">
        <v>2507</v>
      </c>
      <c r="M687" s="7" t="s">
        <v>2508</v>
      </c>
      <c r="N687" s="11" t="s">
        <v>2064</v>
      </c>
      <c r="O687" s="7" t="s">
        <v>2509</v>
      </c>
      <c r="P687" s="10"/>
      <c r="Q687" s="10" t="s">
        <v>2907</v>
      </c>
      <c r="R687" s="88" t="s">
        <v>5158</v>
      </c>
      <c r="S687" s="63">
        <v>0.5625</v>
      </c>
      <c r="T687" s="57"/>
      <c r="U687" s="6" t="str">
        <f t="shared" si="21"/>
        <v>Đại Học Hàng Hải - Phòng 6 T2 A4 (Không lấy phiếu điểm)</v>
      </c>
    </row>
    <row r="688" spans="1:21" ht="24.75" customHeight="1">
      <c r="A688" s="2">
        <v>684</v>
      </c>
      <c r="B688" s="9" t="s">
        <v>1619</v>
      </c>
      <c r="C688" s="9" t="s">
        <v>1668</v>
      </c>
      <c r="D688" s="9" t="s">
        <v>3139</v>
      </c>
      <c r="E688" s="9" t="s">
        <v>3870</v>
      </c>
      <c r="F688" s="9" t="s">
        <v>4612</v>
      </c>
      <c r="G688" s="9" t="e">
        <f>VLOOKUP($F$5:$F$749,'[1]ARRESTATION'!E$2:E$2846,1,0)</f>
        <v>#N/A</v>
      </c>
      <c r="H688" s="7" t="s">
        <v>74</v>
      </c>
      <c r="I688" s="7" t="s">
        <v>14</v>
      </c>
      <c r="J688" s="7" t="s">
        <v>27</v>
      </c>
      <c r="K688" s="78">
        <f t="shared" si="20"/>
        <v>35331</v>
      </c>
      <c r="L688" s="46" t="s">
        <v>2130</v>
      </c>
      <c r="M688" s="7" t="s">
        <v>2131</v>
      </c>
      <c r="N688" s="11" t="s">
        <v>291</v>
      </c>
      <c r="O688" s="7" t="s">
        <v>2132</v>
      </c>
      <c r="P688" s="10"/>
      <c r="Q688" s="10" t="s">
        <v>2907</v>
      </c>
      <c r="R688" s="10" t="s">
        <v>5158</v>
      </c>
      <c r="S688" s="62">
        <v>0.5625</v>
      </c>
      <c r="T688" s="57"/>
      <c r="U688" s="6" t="str">
        <f t="shared" si="21"/>
        <v>Đại Học Hàng Hải - Phòng 6 T2 A4 (Không lấy phiếu điểm)</v>
      </c>
    </row>
    <row r="689" spans="1:21" ht="24.75" customHeight="1">
      <c r="A689" s="2">
        <v>685</v>
      </c>
      <c r="B689" s="9" t="s">
        <v>1749</v>
      </c>
      <c r="C689" s="9" t="s">
        <v>1668</v>
      </c>
      <c r="D689" s="9" t="s">
        <v>3140</v>
      </c>
      <c r="E689" s="9" t="s">
        <v>3871</v>
      </c>
      <c r="F689" s="9" t="s">
        <v>4613</v>
      </c>
      <c r="G689" s="9" t="e">
        <f>VLOOKUP($F$5:$F$749,'[1]ARRESTATION'!E$2:E$2846,1,0)</f>
        <v>#N/A</v>
      </c>
      <c r="H689" s="7" t="s">
        <v>42</v>
      </c>
      <c r="I689" s="7" t="s">
        <v>68</v>
      </c>
      <c r="J689" s="7" t="s">
        <v>29</v>
      </c>
      <c r="K689" s="78">
        <f t="shared" si="20"/>
        <v>35448</v>
      </c>
      <c r="L689" s="46" t="s">
        <v>2201</v>
      </c>
      <c r="M689" s="7" t="s">
        <v>2202</v>
      </c>
      <c r="N689" s="11" t="s">
        <v>2203</v>
      </c>
      <c r="O689" s="7" t="s">
        <v>2204</v>
      </c>
      <c r="P689" s="10"/>
      <c r="Q689" s="10" t="s">
        <v>2907</v>
      </c>
      <c r="R689" s="10" t="s">
        <v>5158</v>
      </c>
      <c r="S689" s="62">
        <v>0.5625</v>
      </c>
      <c r="T689" s="57"/>
      <c r="U689" s="6" t="str">
        <f t="shared" si="21"/>
        <v>Đại Học Hàng Hải - Phòng 6 T2 A4 (Không lấy phiếu điểm)</v>
      </c>
    </row>
    <row r="690" spans="1:21" ht="24.75" customHeight="1">
      <c r="A690" s="2">
        <v>686</v>
      </c>
      <c r="B690" s="3" t="s">
        <v>1320</v>
      </c>
      <c r="C690" s="3" t="s">
        <v>1668</v>
      </c>
      <c r="D690" s="9" t="s">
        <v>3141</v>
      </c>
      <c r="E690" s="9" t="s">
        <v>3872</v>
      </c>
      <c r="F690" s="9" t="s">
        <v>4614</v>
      </c>
      <c r="G690" s="9" t="e">
        <f>VLOOKUP($F$5:$F$749,'[1]ARRESTATION'!E$2:E$2846,1,0)</f>
        <v>#N/A</v>
      </c>
      <c r="H690" s="4" t="s">
        <v>74</v>
      </c>
      <c r="I690" s="4" t="s">
        <v>48</v>
      </c>
      <c r="J690" s="4" t="s">
        <v>27</v>
      </c>
      <c r="K690" s="78">
        <f t="shared" si="20"/>
        <v>35300</v>
      </c>
      <c r="L690" s="43" t="s">
        <v>2260</v>
      </c>
      <c r="M690" s="4" t="s">
        <v>2261</v>
      </c>
      <c r="N690" s="2" t="s">
        <v>2128</v>
      </c>
      <c r="O690" s="7" t="s">
        <v>2262</v>
      </c>
      <c r="P690" s="5"/>
      <c r="Q690" s="10" t="s">
        <v>2907</v>
      </c>
      <c r="R690" s="10" t="s">
        <v>5158</v>
      </c>
      <c r="S690" s="62">
        <v>0.5625</v>
      </c>
      <c r="T690" s="57"/>
      <c r="U690" s="6" t="str">
        <f t="shared" si="21"/>
        <v>Đại Học Hàng Hải - Phòng 6 T2 A4 (Không lấy phiếu điểm)</v>
      </c>
    </row>
    <row r="691" spans="1:21" ht="24.75" customHeight="1">
      <c r="A691" s="2">
        <v>687</v>
      </c>
      <c r="B691" s="9" t="s">
        <v>287</v>
      </c>
      <c r="C691" s="9" t="s">
        <v>1668</v>
      </c>
      <c r="D691" s="9" t="s">
        <v>3142</v>
      </c>
      <c r="E691" s="9" t="s">
        <v>3873</v>
      </c>
      <c r="F691" s="9" t="s">
        <v>4615</v>
      </c>
      <c r="G691" s="9" t="e">
        <f>VLOOKUP($F$5:$F$749,'[1]ARRESTATION'!E$2:E$2846,1,0)</f>
        <v>#N/A</v>
      </c>
      <c r="H691" s="7" t="s">
        <v>58</v>
      </c>
      <c r="I691" s="7" t="s">
        <v>14</v>
      </c>
      <c r="J691" s="7" t="s">
        <v>757</v>
      </c>
      <c r="K691" s="78">
        <f t="shared" si="20"/>
        <v>33509</v>
      </c>
      <c r="L691" s="46" t="s">
        <v>2290</v>
      </c>
      <c r="M691" s="7" t="s">
        <v>2291</v>
      </c>
      <c r="N691" s="11" t="s">
        <v>651</v>
      </c>
      <c r="O691" s="7" t="s">
        <v>2292</v>
      </c>
      <c r="P691" s="10"/>
      <c r="Q691" s="10" t="s">
        <v>2907</v>
      </c>
      <c r="R691" s="10" t="s">
        <v>5158</v>
      </c>
      <c r="S691" s="62">
        <v>0.5625</v>
      </c>
      <c r="T691" s="57"/>
      <c r="U691" s="6" t="str">
        <f t="shared" si="21"/>
        <v>Đại Học Hàng Hải - Phòng 6 T2 A4 (Không lấy phiếu điểm)</v>
      </c>
    </row>
    <row r="692" spans="1:21" ht="24.75" customHeight="1">
      <c r="A692" s="2">
        <v>688</v>
      </c>
      <c r="B692" s="9" t="s">
        <v>1632</v>
      </c>
      <c r="C692" s="9" t="s">
        <v>1668</v>
      </c>
      <c r="D692" s="9" t="s">
        <v>3143</v>
      </c>
      <c r="E692" s="9" t="s">
        <v>3874</v>
      </c>
      <c r="F692" s="9" t="s">
        <v>4616</v>
      </c>
      <c r="G692" s="9" t="e">
        <f>VLOOKUP($F$5:$F$749,'[1]ARRESTATION'!E$2:E$2846,1,0)</f>
        <v>#N/A</v>
      </c>
      <c r="H692" s="4" t="s">
        <v>18</v>
      </c>
      <c r="I692" s="4" t="s">
        <v>68</v>
      </c>
      <c r="J692" s="4" t="s">
        <v>24</v>
      </c>
      <c r="K692" s="78">
        <f t="shared" si="20"/>
        <v>34719</v>
      </c>
      <c r="L692" s="43" t="s">
        <v>2426</v>
      </c>
      <c r="M692" s="4"/>
      <c r="N692" s="4"/>
      <c r="O692" s="4" t="s">
        <v>2427</v>
      </c>
      <c r="P692" s="10"/>
      <c r="Q692" s="10" t="s">
        <v>2907</v>
      </c>
      <c r="R692" s="10" t="s">
        <v>5158</v>
      </c>
      <c r="S692" s="62">
        <v>0.5625</v>
      </c>
      <c r="T692" s="57"/>
      <c r="U692" s="6" t="str">
        <f t="shared" si="21"/>
        <v>Đại Học Hàng Hải - Phòng 6 T2 A4 (Không lấy phiếu điểm)</v>
      </c>
    </row>
    <row r="693" spans="1:21" ht="24.75" customHeight="1">
      <c r="A693" s="2">
        <v>689</v>
      </c>
      <c r="B693" s="9" t="s">
        <v>2933</v>
      </c>
      <c r="C693" s="9" t="s">
        <v>591</v>
      </c>
      <c r="D693" s="9" t="s">
        <v>3144</v>
      </c>
      <c r="E693" s="9" t="s">
        <v>3875</v>
      </c>
      <c r="F693" s="9" t="s">
        <v>4617</v>
      </c>
      <c r="G693" s="9" t="e">
        <f>VLOOKUP($F$5:$F$749,'[1]ARRESTATION'!E$2:E$2846,1,0)</f>
        <v>#N/A</v>
      </c>
      <c r="H693" s="7" t="s">
        <v>86</v>
      </c>
      <c r="I693" s="7" t="s">
        <v>44</v>
      </c>
      <c r="J693" s="7" t="s">
        <v>29</v>
      </c>
      <c r="K693" s="78">
        <f t="shared" si="20"/>
        <v>35563</v>
      </c>
      <c r="L693" s="45" t="s">
        <v>592</v>
      </c>
      <c r="M693" s="7" t="s">
        <v>593</v>
      </c>
      <c r="N693" s="11" t="s">
        <v>73</v>
      </c>
      <c r="O693" s="7" t="s">
        <v>594</v>
      </c>
      <c r="P693" s="10"/>
      <c r="Q693" s="10" t="s">
        <v>2907</v>
      </c>
      <c r="R693" s="10" t="s">
        <v>5158</v>
      </c>
      <c r="S693" s="62">
        <v>0.5625</v>
      </c>
      <c r="T693" s="57"/>
      <c r="U693" s="6" t="str">
        <f t="shared" si="21"/>
        <v>Đại Học Hàng Hải - Phòng 6 T2 A4 (Không lấy phiếu điểm)</v>
      </c>
    </row>
    <row r="694" spans="1:21" ht="24.75" customHeight="1">
      <c r="A694" s="2">
        <v>690</v>
      </c>
      <c r="B694" s="9" t="s">
        <v>1110</v>
      </c>
      <c r="C694" s="9" t="s">
        <v>591</v>
      </c>
      <c r="D694" s="9" t="s">
        <v>3145</v>
      </c>
      <c r="E694" s="9" t="s">
        <v>3876</v>
      </c>
      <c r="F694" s="9" t="s">
        <v>4618</v>
      </c>
      <c r="G694" s="9" t="e">
        <f>VLOOKUP($F$5:$F$749,'[1]ARRESTATION'!E$2:E$2846,1,0)</f>
        <v>#N/A</v>
      </c>
      <c r="H694" s="7" t="s">
        <v>746</v>
      </c>
      <c r="I694" s="7" t="s">
        <v>12</v>
      </c>
      <c r="J694" s="7" t="s">
        <v>29</v>
      </c>
      <c r="K694" s="78">
        <f aca="true" t="shared" si="22" ref="K694:K757">DATE(J694,I694,H694)</f>
        <v>35597</v>
      </c>
      <c r="L694" s="45" t="s">
        <v>1576</v>
      </c>
      <c r="M694" s="7" t="s">
        <v>1577</v>
      </c>
      <c r="N694" s="11" t="s">
        <v>1575</v>
      </c>
      <c r="O694" s="7" t="s">
        <v>1578</v>
      </c>
      <c r="P694" s="10"/>
      <c r="Q694" s="10" t="s">
        <v>2907</v>
      </c>
      <c r="R694" s="10" t="s">
        <v>5158</v>
      </c>
      <c r="S694" s="62">
        <v>0.5625</v>
      </c>
      <c r="T694" s="57"/>
      <c r="U694" s="6" t="str">
        <f aca="true" t="shared" si="23" ref="U694:U749">"Đại Học Hàng Hải"&amp;" - "&amp;R694&amp;" ("&amp;Q694&amp;")"</f>
        <v>Đại Học Hàng Hải - Phòng 6 T2 A4 (Không lấy phiếu điểm)</v>
      </c>
    </row>
    <row r="695" spans="1:21" ht="24.75" customHeight="1">
      <c r="A695" s="2">
        <v>691</v>
      </c>
      <c r="B695" s="9" t="s">
        <v>950</v>
      </c>
      <c r="C695" s="9" t="s">
        <v>591</v>
      </c>
      <c r="D695" s="9" t="s">
        <v>3146</v>
      </c>
      <c r="E695" s="9" t="s">
        <v>3877</v>
      </c>
      <c r="F695" s="9" t="s">
        <v>4619</v>
      </c>
      <c r="G695" s="9" t="e">
        <f>VLOOKUP($F$5:$F$749,'[1]ARRESTATION'!E$2:E$2846,1,0)</f>
        <v>#N/A</v>
      </c>
      <c r="H695" s="7" t="s">
        <v>18</v>
      </c>
      <c r="I695" s="7" t="s">
        <v>15</v>
      </c>
      <c r="J695" s="7" t="s">
        <v>26</v>
      </c>
      <c r="K695" s="78">
        <f t="shared" si="22"/>
        <v>36453</v>
      </c>
      <c r="L695" s="45" t="s">
        <v>1701</v>
      </c>
      <c r="M695" s="7" t="s">
        <v>1702</v>
      </c>
      <c r="N695" s="11" t="s">
        <v>480</v>
      </c>
      <c r="O695" s="7" t="s">
        <v>1703</v>
      </c>
      <c r="P695" s="10"/>
      <c r="Q695" s="10" t="s">
        <v>2907</v>
      </c>
      <c r="R695" s="10" t="s">
        <v>5158</v>
      </c>
      <c r="S695" s="62">
        <v>0.5625</v>
      </c>
      <c r="T695" s="57"/>
      <c r="U695" s="6" t="str">
        <f t="shared" si="23"/>
        <v>Đại Học Hàng Hải - Phòng 6 T2 A4 (Không lấy phiếu điểm)</v>
      </c>
    </row>
    <row r="696" spans="1:21" ht="24.75" customHeight="1">
      <c r="A696" s="2">
        <v>692</v>
      </c>
      <c r="B696" s="9" t="s">
        <v>40</v>
      </c>
      <c r="C696" s="9" t="s">
        <v>591</v>
      </c>
      <c r="D696" s="9" t="s">
        <v>3147</v>
      </c>
      <c r="E696" s="9" t="s">
        <v>3878</v>
      </c>
      <c r="F696" s="9" t="s">
        <v>4620</v>
      </c>
      <c r="G696" s="9" t="e">
        <f>VLOOKUP($F$5:$F$749,'[1]ARRESTATION'!E$2:E$2846,1,0)</f>
        <v>#N/A</v>
      </c>
      <c r="H696" s="7" t="s">
        <v>86</v>
      </c>
      <c r="I696" s="7" t="s">
        <v>48</v>
      </c>
      <c r="J696" s="7" t="s">
        <v>27</v>
      </c>
      <c r="K696" s="78">
        <f t="shared" si="22"/>
        <v>35290</v>
      </c>
      <c r="L696" s="46" t="s">
        <v>2796</v>
      </c>
      <c r="M696" s="7" t="s">
        <v>2797</v>
      </c>
      <c r="N696" s="11" t="s">
        <v>98</v>
      </c>
      <c r="O696" s="7" t="s">
        <v>2798</v>
      </c>
      <c r="P696" s="10"/>
      <c r="Q696" s="10" t="s">
        <v>2907</v>
      </c>
      <c r="R696" s="10" t="s">
        <v>5158</v>
      </c>
      <c r="S696" s="62">
        <v>0.5625</v>
      </c>
      <c r="T696" s="57"/>
      <c r="U696" s="6" t="str">
        <f t="shared" si="23"/>
        <v>Đại Học Hàng Hải - Phòng 6 T2 A4 (Không lấy phiếu điểm)</v>
      </c>
    </row>
    <row r="697" spans="1:21" ht="24.75" customHeight="1">
      <c r="A697" s="2">
        <v>693</v>
      </c>
      <c r="B697" s="9" t="s">
        <v>1619</v>
      </c>
      <c r="C697" s="9" t="s">
        <v>2750</v>
      </c>
      <c r="D697" s="9" t="s">
        <v>3148</v>
      </c>
      <c r="E697" s="9" t="s">
        <v>3879</v>
      </c>
      <c r="F697" s="9" t="s">
        <v>4621</v>
      </c>
      <c r="G697" s="9" t="e">
        <f>VLOOKUP($F$5:$F$749,'[1]ARRESTATION'!E$2:E$2846,1,0)</f>
        <v>#N/A</v>
      </c>
      <c r="H697" s="7" t="s">
        <v>33</v>
      </c>
      <c r="I697" s="7" t="s">
        <v>68</v>
      </c>
      <c r="J697" s="7" t="s">
        <v>25</v>
      </c>
      <c r="K697" s="78">
        <f t="shared" si="22"/>
        <v>35812</v>
      </c>
      <c r="L697" s="46" t="s">
        <v>2751</v>
      </c>
      <c r="M697" s="7" t="s">
        <v>2752</v>
      </c>
      <c r="N697" s="11" t="s">
        <v>353</v>
      </c>
      <c r="O697" s="7" t="s">
        <v>2753</v>
      </c>
      <c r="P697" s="10"/>
      <c r="Q697" s="10" t="s">
        <v>2907</v>
      </c>
      <c r="R697" s="10" t="s">
        <v>5158</v>
      </c>
      <c r="S697" s="62">
        <v>0.5625</v>
      </c>
      <c r="T697" s="57"/>
      <c r="U697" s="6" t="str">
        <f t="shared" si="23"/>
        <v>Đại Học Hàng Hải - Phòng 6 T2 A4 (Không lấy phiếu điểm)</v>
      </c>
    </row>
    <row r="698" spans="1:21" ht="24.75" customHeight="1">
      <c r="A698" s="2">
        <v>694</v>
      </c>
      <c r="B698" s="9" t="s">
        <v>1695</v>
      </c>
      <c r="C698" s="9" t="s">
        <v>1691</v>
      </c>
      <c r="D698" s="9" t="s">
        <v>3149</v>
      </c>
      <c r="E698" s="9" t="s">
        <v>3880</v>
      </c>
      <c r="F698" s="9" t="s">
        <v>4622</v>
      </c>
      <c r="G698" s="9" t="e">
        <f>VLOOKUP($F$5:$F$749,'[1]ARRESTATION'!E$2:E$2846,1,0)</f>
        <v>#N/A</v>
      </c>
      <c r="H698" s="7" t="s">
        <v>16</v>
      </c>
      <c r="I698" s="7" t="s">
        <v>19</v>
      </c>
      <c r="J698" s="7" t="s">
        <v>24</v>
      </c>
      <c r="K698" s="78">
        <f t="shared" si="22"/>
        <v>35054</v>
      </c>
      <c r="L698" s="45" t="s">
        <v>1692</v>
      </c>
      <c r="M698" s="7" t="s">
        <v>1693</v>
      </c>
      <c r="N698" s="11"/>
      <c r="O698" s="7" t="s">
        <v>1694</v>
      </c>
      <c r="P698" s="10"/>
      <c r="Q698" s="10" t="s">
        <v>2907</v>
      </c>
      <c r="R698" s="10" t="s">
        <v>5158</v>
      </c>
      <c r="S698" s="62">
        <v>0.5625</v>
      </c>
      <c r="T698" s="57"/>
      <c r="U698" s="6" t="str">
        <f t="shared" si="23"/>
        <v>Đại Học Hàng Hải - Phòng 6 T2 A4 (Không lấy phiếu điểm)</v>
      </c>
    </row>
    <row r="699" spans="1:21" ht="24.75" customHeight="1">
      <c r="A699" s="2">
        <v>695</v>
      </c>
      <c r="B699" s="9" t="s">
        <v>395</v>
      </c>
      <c r="C699" s="9" t="s">
        <v>1691</v>
      </c>
      <c r="D699" s="9" t="s">
        <v>3150</v>
      </c>
      <c r="E699" s="9" t="s">
        <v>3881</v>
      </c>
      <c r="F699" s="9" t="s">
        <v>4623</v>
      </c>
      <c r="G699" s="9" t="e">
        <f>VLOOKUP($F$5:$F$749,'[1]ARRESTATION'!E$2:E$2846,1,0)</f>
        <v>#N/A</v>
      </c>
      <c r="H699" s="7" t="s">
        <v>13</v>
      </c>
      <c r="I699" s="7" t="s">
        <v>34</v>
      </c>
      <c r="J699" s="7" t="s">
        <v>27</v>
      </c>
      <c r="K699" s="78">
        <f t="shared" si="22"/>
        <v>35106</v>
      </c>
      <c r="L699" s="46" t="s">
        <v>2375</v>
      </c>
      <c r="M699" s="7" t="s">
        <v>2376</v>
      </c>
      <c r="N699" s="11" t="s">
        <v>1597</v>
      </c>
      <c r="O699" s="7" t="s">
        <v>2377</v>
      </c>
      <c r="P699" s="10"/>
      <c r="Q699" s="10" t="s">
        <v>2907</v>
      </c>
      <c r="R699" s="10" t="s">
        <v>5158</v>
      </c>
      <c r="S699" s="62">
        <v>0.5625</v>
      </c>
      <c r="T699" s="57"/>
      <c r="U699" s="6" t="str">
        <f t="shared" si="23"/>
        <v>Đại Học Hàng Hải - Phòng 6 T2 A4 (Không lấy phiếu điểm)</v>
      </c>
    </row>
    <row r="700" spans="1:21" ht="24.75" customHeight="1">
      <c r="A700" s="2">
        <v>696</v>
      </c>
      <c r="B700" s="9" t="s">
        <v>246</v>
      </c>
      <c r="C700" s="9" t="s">
        <v>51</v>
      </c>
      <c r="D700" s="9" t="s">
        <v>3151</v>
      </c>
      <c r="E700" s="9" t="s">
        <v>3882</v>
      </c>
      <c r="F700" s="9" t="s">
        <v>4624</v>
      </c>
      <c r="G700" s="9" t="e">
        <f>VLOOKUP($F$5:$F$749,'[1]ARRESTATION'!E$2:E$2846,1,0)</f>
        <v>#N/A</v>
      </c>
      <c r="H700" s="7" t="s">
        <v>44</v>
      </c>
      <c r="I700" s="7" t="s">
        <v>34</v>
      </c>
      <c r="J700" s="7" t="s">
        <v>29</v>
      </c>
      <c r="K700" s="78">
        <f t="shared" si="22"/>
        <v>35466</v>
      </c>
      <c r="L700" s="46" t="s">
        <v>247</v>
      </c>
      <c r="M700" s="7" t="s">
        <v>248</v>
      </c>
      <c r="N700" s="11" t="s">
        <v>105</v>
      </c>
      <c r="O700" s="7" t="s">
        <v>249</v>
      </c>
      <c r="P700" s="10"/>
      <c r="Q700" s="10" t="s">
        <v>2907</v>
      </c>
      <c r="R700" s="10" t="s">
        <v>5158</v>
      </c>
      <c r="S700" s="62">
        <v>0.5625</v>
      </c>
      <c r="T700" s="57"/>
      <c r="U700" s="6" t="str">
        <f t="shared" si="23"/>
        <v>Đại Học Hàng Hải - Phòng 6 T2 A4 (Không lấy phiếu điểm)</v>
      </c>
    </row>
    <row r="701" spans="1:21" ht="24.75" customHeight="1">
      <c r="A701" s="2">
        <v>697</v>
      </c>
      <c r="B701" s="9" t="s">
        <v>2340</v>
      </c>
      <c r="C701" s="9" t="s">
        <v>51</v>
      </c>
      <c r="D701" s="9" t="s">
        <v>3152</v>
      </c>
      <c r="E701" s="9" t="s">
        <v>3883</v>
      </c>
      <c r="F701" s="9" t="s">
        <v>4625</v>
      </c>
      <c r="G701" s="9" t="e">
        <f>VLOOKUP($F$5:$F$749,'[1]ARRESTATION'!E$2:E$2846,1,0)</f>
        <v>#N/A</v>
      </c>
      <c r="H701" s="7" t="s">
        <v>55</v>
      </c>
      <c r="I701" s="7" t="s">
        <v>45</v>
      </c>
      <c r="J701" s="7" t="s">
        <v>27</v>
      </c>
      <c r="K701" s="78">
        <f t="shared" si="22"/>
        <v>35151</v>
      </c>
      <c r="L701" s="46" t="s">
        <v>2341</v>
      </c>
      <c r="M701" s="7" t="s">
        <v>2342</v>
      </c>
      <c r="N701" s="11" t="s">
        <v>2198</v>
      </c>
      <c r="O701" s="7"/>
      <c r="P701" s="10"/>
      <c r="Q701" s="10" t="s">
        <v>2907</v>
      </c>
      <c r="R701" s="10" t="s">
        <v>5158</v>
      </c>
      <c r="S701" s="62">
        <v>0.5625</v>
      </c>
      <c r="T701" s="57"/>
      <c r="U701" s="6" t="str">
        <f t="shared" si="23"/>
        <v>Đại Học Hàng Hải - Phòng 6 T2 A4 (Không lấy phiếu điểm)</v>
      </c>
    </row>
    <row r="702" spans="1:21" ht="24.75" customHeight="1">
      <c r="A702" s="2">
        <v>698</v>
      </c>
      <c r="B702" s="9" t="s">
        <v>2754</v>
      </c>
      <c r="C702" s="9" t="s">
        <v>51</v>
      </c>
      <c r="D702" s="9" t="s">
        <v>3153</v>
      </c>
      <c r="E702" s="9" t="s">
        <v>3884</v>
      </c>
      <c r="F702" s="9" t="s">
        <v>4626</v>
      </c>
      <c r="G702" s="9" t="e">
        <f>VLOOKUP($F$5:$F$749,'[1]ARRESTATION'!E$2:E$2846,1,0)</f>
        <v>#N/A</v>
      </c>
      <c r="H702" s="7" t="s">
        <v>1029</v>
      </c>
      <c r="I702" s="7" t="s">
        <v>48</v>
      </c>
      <c r="J702" s="7" t="s">
        <v>27</v>
      </c>
      <c r="K702" s="78">
        <f t="shared" si="22"/>
        <v>35308</v>
      </c>
      <c r="L702" s="46" t="s">
        <v>2755</v>
      </c>
      <c r="M702" s="7" t="s">
        <v>2756</v>
      </c>
      <c r="N702" s="11" t="s">
        <v>2198</v>
      </c>
      <c r="O702" s="7" t="s">
        <v>2757</v>
      </c>
      <c r="P702" s="10"/>
      <c r="Q702" s="10" t="s">
        <v>2907</v>
      </c>
      <c r="R702" s="10" t="s">
        <v>5158</v>
      </c>
      <c r="S702" s="62">
        <v>0.5625</v>
      </c>
      <c r="T702" s="57"/>
      <c r="U702" s="6" t="str">
        <f t="shared" si="23"/>
        <v>Đại Học Hàng Hải - Phòng 6 T2 A4 (Không lấy phiếu điểm)</v>
      </c>
    </row>
    <row r="703" spans="1:21" ht="24.75" customHeight="1">
      <c r="A703" s="2">
        <v>699</v>
      </c>
      <c r="B703" s="9" t="s">
        <v>36</v>
      </c>
      <c r="C703" s="9" t="s">
        <v>984</v>
      </c>
      <c r="D703" s="9" t="s">
        <v>3154</v>
      </c>
      <c r="E703" s="9" t="s">
        <v>3885</v>
      </c>
      <c r="F703" s="9" t="s">
        <v>4627</v>
      </c>
      <c r="G703" s="9" t="e">
        <f>VLOOKUP($F$5:$F$749,'[1]ARRESTATION'!E$2:E$2846,1,0)</f>
        <v>#N/A</v>
      </c>
      <c r="H703" s="7" t="s">
        <v>48</v>
      </c>
      <c r="I703" s="7" t="s">
        <v>68</v>
      </c>
      <c r="J703" s="7" t="s">
        <v>27</v>
      </c>
      <c r="K703" s="78">
        <f t="shared" si="22"/>
        <v>35072</v>
      </c>
      <c r="L703" s="53" t="s">
        <v>2937</v>
      </c>
      <c r="M703" s="7" t="s">
        <v>2624</v>
      </c>
      <c r="N703" s="11" t="s">
        <v>2625</v>
      </c>
      <c r="O703" s="7" t="s">
        <v>2626</v>
      </c>
      <c r="P703" s="10"/>
      <c r="Q703" s="10" t="s">
        <v>2907</v>
      </c>
      <c r="R703" s="10" t="s">
        <v>5158</v>
      </c>
      <c r="S703" s="62">
        <v>0.5625</v>
      </c>
      <c r="T703" s="57"/>
      <c r="U703" s="6" t="str">
        <f t="shared" si="23"/>
        <v>Đại Học Hàng Hải - Phòng 6 T2 A4 (Không lấy phiếu điểm)</v>
      </c>
    </row>
    <row r="704" spans="1:21" ht="24.75" customHeight="1">
      <c r="A704" s="2">
        <v>700</v>
      </c>
      <c r="B704" s="9" t="s">
        <v>1320</v>
      </c>
      <c r="C704" s="9" t="s">
        <v>1550</v>
      </c>
      <c r="D704" s="9" t="s">
        <v>3155</v>
      </c>
      <c r="E704" s="9" t="s">
        <v>3886</v>
      </c>
      <c r="F704" s="9" t="s">
        <v>4628</v>
      </c>
      <c r="G704" s="9" t="e">
        <f>VLOOKUP($F$5:$F$749,'[1]ARRESTATION'!E$2:E$2846,1,0)</f>
        <v>#N/A</v>
      </c>
      <c r="H704" s="7" t="s">
        <v>21</v>
      </c>
      <c r="I704" s="7" t="s">
        <v>12</v>
      </c>
      <c r="J704" s="7" t="s">
        <v>27</v>
      </c>
      <c r="K704" s="78">
        <f t="shared" si="22"/>
        <v>35246</v>
      </c>
      <c r="L704" s="46" t="s">
        <v>1551</v>
      </c>
      <c r="M704" s="7" t="s">
        <v>1552</v>
      </c>
      <c r="N704" s="11" t="s">
        <v>434</v>
      </c>
      <c r="O704" s="7" t="s">
        <v>1553</v>
      </c>
      <c r="P704" s="10"/>
      <c r="Q704" s="10" t="s">
        <v>2907</v>
      </c>
      <c r="R704" s="10" t="s">
        <v>5158</v>
      </c>
      <c r="S704" s="62">
        <v>0.5625</v>
      </c>
      <c r="T704" s="57"/>
      <c r="U704" s="6" t="str">
        <f t="shared" si="23"/>
        <v>Đại Học Hàng Hải - Phòng 6 T2 A4 (Không lấy phiếu điểm)</v>
      </c>
    </row>
    <row r="705" spans="1:21" ht="24.75" customHeight="1">
      <c r="A705" s="2">
        <v>701</v>
      </c>
      <c r="B705" s="9" t="s">
        <v>1772</v>
      </c>
      <c r="C705" s="9" t="s">
        <v>1122</v>
      </c>
      <c r="D705" s="9" t="s">
        <v>3156</v>
      </c>
      <c r="E705" s="9" t="s">
        <v>3887</v>
      </c>
      <c r="F705" s="9" t="s">
        <v>4629</v>
      </c>
      <c r="G705" s="9" t="e">
        <f>VLOOKUP($F$5:$F$749,'[1]ARRESTATION'!E$2:E$2846,1,0)</f>
        <v>#N/A</v>
      </c>
      <c r="H705" s="7" t="s">
        <v>45</v>
      </c>
      <c r="I705" s="7" t="s">
        <v>13</v>
      </c>
      <c r="J705" s="7" t="s">
        <v>24</v>
      </c>
      <c r="K705" s="78">
        <f t="shared" si="22"/>
        <v>35006</v>
      </c>
      <c r="L705" s="45" t="s">
        <v>1773</v>
      </c>
      <c r="M705" s="7" t="s">
        <v>1774</v>
      </c>
      <c r="N705" s="11" t="s">
        <v>1067</v>
      </c>
      <c r="O705" s="7" t="s">
        <v>1775</v>
      </c>
      <c r="P705" s="10"/>
      <c r="Q705" s="10" t="s">
        <v>2907</v>
      </c>
      <c r="R705" s="10" t="s">
        <v>5158</v>
      </c>
      <c r="S705" s="62">
        <v>0.5625</v>
      </c>
      <c r="T705" s="57"/>
      <c r="U705" s="6" t="str">
        <f t="shared" si="23"/>
        <v>Đại Học Hàng Hải - Phòng 6 T2 A4 (Không lấy phiếu điểm)</v>
      </c>
    </row>
    <row r="706" spans="1:21" ht="24.75" customHeight="1">
      <c r="A706" s="2">
        <v>702</v>
      </c>
      <c r="B706" s="9" t="s">
        <v>830</v>
      </c>
      <c r="C706" s="9" t="s">
        <v>1122</v>
      </c>
      <c r="D706" s="9" t="s">
        <v>3157</v>
      </c>
      <c r="E706" s="9" t="s">
        <v>3888</v>
      </c>
      <c r="F706" s="9" t="s">
        <v>4630</v>
      </c>
      <c r="G706" s="9" t="e">
        <f>VLOOKUP($F$5:$F$749,'[1]ARRESTATION'!E$2:E$2846,1,0)</f>
        <v>#N/A</v>
      </c>
      <c r="H706" s="7" t="s">
        <v>16</v>
      </c>
      <c r="I706" s="7" t="s">
        <v>46</v>
      </c>
      <c r="J706" s="7" t="s">
        <v>27</v>
      </c>
      <c r="K706" s="78">
        <f t="shared" si="22"/>
        <v>35267</v>
      </c>
      <c r="L706" s="46" t="s">
        <v>2321</v>
      </c>
      <c r="M706" s="7" t="s">
        <v>2322</v>
      </c>
      <c r="N706" s="11" t="s">
        <v>2323</v>
      </c>
      <c r="O706" s="7" t="s">
        <v>2324</v>
      </c>
      <c r="P706" s="29"/>
      <c r="Q706" s="10" t="s">
        <v>2907</v>
      </c>
      <c r="R706" s="10" t="s">
        <v>5158</v>
      </c>
      <c r="S706" s="62">
        <v>0.5625</v>
      </c>
      <c r="T706" s="57"/>
      <c r="U706" s="6" t="str">
        <f t="shared" si="23"/>
        <v>Đại Học Hàng Hải - Phòng 6 T2 A4 (Không lấy phiếu điểm)</v>
      </c>
    </row>
    <row r="707" spans="1:21" ht="24.75" customHeight="1">
      <c r="A707" s="2">
        <v>703</v>
      </c>
      <c r="B707" s="9" t="s">
        <v>257</v>
      </c>
      <c r="C707" s="9" t="s">
        <v>1122</v>
      </c>
      <c r="D707" s="9" t="s">
        <v>3158</v>
      </c>
      <c r="E707" s="9" t="s">
        <v>3889</v>
      </c>
      <c r="F707" s="9" t="s">
        <v>4631</v>
      </c>
      <c r="G707" s="9" t="e">
        <f>VLOOKUP($F$5:$F$749,'[1]ARRESTATION'!E$2:E$2846,1,0)</f>
        <v>#N/A</v>
      </c>
      <c r="H707" s="7" t="s">
        <v>30</v>
      </c>
      <c r="I707" s="7" t="s">
        <v>46</v>
      </c>
      <c r="J707" s="7" t="s">
        <v>28</v>
      </c>
      <c r="K707" s="78">
        <f t="shared" si="22"/>
        <v>34530</v>
      </c>
      <c r="L707" s="46" t="s">
        <v>2431</v>
      </c>
      <c r="M707" s="7"/>
      <c r="N707" s="11"/>
      <c r="O707" s="7" t="s">
        <v>2432</v>
      </c>
      <c r="P707" s="10"/>
      <c r="Q707" s="10" t="s">
        <v>2907</v>
      </c>
      <c r="R707" s="10" t="s">
        <v>5158</v>
      </c>
      <c r="S707" s="62">
        <v>0.5625</v>
      </c>
      <c r="T707" s="57"/>
      <c r="U707" s="6" t="str">
        <f t="shared" si="23"/>
        <v>Đại Học Hàng Hải - Phòng 6 T2 A4 (Không lấy phiếu điểm)</v>
      </c>
    </row>
    <row r="708" spans="1:21" ht="24.75" customHeight="1">
      <c r="A708" s="2">
        <v>704</v>
      </c>
      <c r="B708" s="9" t="s">
        <v>36</v>
      </c>
      <c r="C708" s="9" t="s">
        <v>1122</v>
      </c>
      <c r="D708" s="9" t="s">
        <v>3159</v>
      </c>
      <c r="E708" s="9" t="s">
        <v>3890</v>
      </c>
      <c r="F708" s="9" t="s">
        <v>4632</v>
      </c>
      <c r="G708" s="9" t="e">
        <f>VLOOKUP($F$5:$F$749,'[1]ARRESTATION'!E$2:E$2846,1,0)</f>
        <v>#N/A</v>
      </c>
      <c r="H708" s="7" t="s">
        <v>17</v>
      </c>
      <c r="I708" s="7" t="s">
        <v>45</v>
      </c>
      <c r="J708" s="7" t="s">
        <v>27</v>
      </c>
      <c r="K708" s="78">
        <f t="shared" si="22"/>
        <v>35138</v>
      </c>
      <c r="L708" s="46" t="s">
        <v>2679</v>
      </c>
      <c r="M708" s="7" t="s">
        <v>2680</v>
      </c>
      <c r="N708" s="11" t="s">
        <v>2295</v>
      </c>
      <c r="O708" s="7" t="s">
        <v>2681</v>
      </c>
      <c r="P708" s="10"/>
      <c r="Q708" s="10" t="s">
        <v>2907</v>
      </c>
      <c r="R708" s="10" t="s">
        <v>5158</v>
      </c>
      <c r="S708" s="62">
        <v>0.5625</v>
      </c>
      <c r="T708" s="57"/>
      <c r="U708" s="6" t="str">
        <f t="shared" si="23"/>
        <v>Đại Học Hàng Hải - Phòng 6 T2 A4 (Không lấy phiếu điểm)</v>
      </c>
    </row>
    <row r="709" spans="1:21" ht="24.75" customHeight="1">
      <c r="A709" s="2">
        <v>705</v>
      </c>
      <c r="B709" s="9" t="s">
        <v>2795</v>
      </c>
      <c r="C709" s="9" t="s">
        <v>1122</v>
      </c>
      <c r="D709" s="9" t="s">
        <v>3160</v>
      </c>
      <c r="E709" s="9" t="s">
        <v>3891</v>
      </c>
      <c r="F709" s="9" t="s">
        <v>4633</v>
      </c>
      <c r="G709" s="9" t="e">
        <f>VLOOKUP($F$5:$F$749,'[1]ARRESTATION'!E$2:E$2846,1,0)</f>
        <v>#N/A</v>
      </c>
      <c r="H709" s="7" t="s">
        <v>45</v>
      </c>
      <c r="I709" s="7" t="s">
        <v>46</v>
      </c>
      <c r="J709" s="7" t="s">
        <v>27</v>
      </c>
      <c r="K709" s="78">
        <f t="shared" si="22"/>
        <v>35249</v>
      </c>
      <c r="L709" s="46" t="s">
        <v>2792</v>
      </c>
      <c r="M709" s="7" t="s">
        <v>2793</v>
      </c>
      <c r="N709" s="11" t="s">
        <v>558</v>
      </c>
      <c r="O709" s="7" t="s">
        <v>2794</v>
      </c>
      <c r="P709" s="10"/>
      <c r="Q709" s="10" t="s">
        <v>2907</v>
      </c>
      <c r="R709" s="10" t="s">
        <v>5158</v>
      </c>
      <c r="S709" s="62">
        <v>0.5625</v>
      </c>
      <c r="T709" s="57"/>
      <c r="U709" s="6" t="str">
        <f t="shared" si="23"/>
        <v>Đại Học Hàng Hải - Phòng 6 T2 A4 (Không lấy phiếu điểm)</v>
      </c>
    </row>
    <row r="710" spans="1:21" ht="24.75" customHeight="1">
      <c r="A710" s="2">
        <v>706</v>
      </c>
      <c r="B710" s="3" t="s">
        <v>1601</v>
      </c>
      <c r="C710" s="3" t="s">
        <v>992</v>
      </c>
      <c r="D710" s="9" t="s">
        <v>3161</v>
      </c>
      <c r="E710" s="9" t="s">
        <v>3892</v>
      </c>
      <c r="F710" s="9" t="s">
        <v>4634</v>
      </c>
      <c r="G710" s="9" t="e">
        <f>VLOOKUP($F$5:$F$749,'[1]ARRESTATION'!E$2:E$2846,1,0)</f>
        <v>#N/A</v>
      </c>
      <c r="H710" s="4" t="s">
        <v>48</v>
      </c>
      <c r="I710" s="4" t="s">
        <v>48</v>
      </c>
      <c r="J710" s="4" t="s">
        <v>27</v>
      </c>
      <c r="K710" s="78">
        <f t="shared" si="22"/>
        <v>35285</v>
      </c>
      <c r="L710" s="42" t="s">
        <v>1603</v>
      </c>
      <c r="M710" s="4" t="s">
        <v>1604</v>
      </c>
      <c r="N710" s="11" t="s">
        <v>1602</v>
      </c>
      <c r="O710" s="7" t="s">
        <v>1605</v>
      </c>
      <c r="P710" s="5"/>
      <c r="Q710" s="10" t="s">
        <v>2907</v>
      </c>
      <c r="R710" s="10" t="s">
        <v>5158</v>
      </c>
      <c r="S710" s="62">
        <v>0.5625</v>
      </c>
      <c r="T710" s="57"/>
      <c r="U710" s="6" t="str">
        <f t="shared" si="23"/>
        <v>Đại Học Hàng Hải - Phòng 6 T2 A4 (Không lấy phiếu điểm)</v>
      </c>
    </row>
    <row r="711" spans="1:21" ht="24.75" customHeight="1">
      <c r="A711" s="2">
        <v>707</v>
      </c>
      <c r="B711" s="3" t="s">
        <v>1704</v>
      </c>
      <c r="C711" s="3" t="s">
        <v>992</v>
      </c>
      <c r="D711" s="9" t="s">
        <v>3162</v>
      </c>
      <c r="E711" s="9" t="s">
        <v>3893</v>
      </c>
      <c r="F711" s="9" t="s">
        <v>4635</v>
      </c>
      <c r="G711" s="9" t="e">
        <f>VLOOKUP($F$5:$F$749,'[1]ARRESTATION'!E$2:E$2846,1,0)</f>
        <v>#N/A</v>
      </c>
      <c r="H711" s="4" t="s">
        <v>13</v>
      </c>
      <c r="I711" s="4" t="s">
        <v>14</v>
      </c>
      <c r="J711" s="4" t="s">
        <v>26</v>
      </c>
      <c r="K711" s="78">
        <f t="shared" si="22"/>
        <v>36414</v>
      </c>
      <c r="L711" s="42" t="s">
        <v>2008</v>
      </c>
      <c r="M711" s="4" t="s">
        <v>2009</v>
      </c>
      <c r="N711" s="2" t="s">
        <v>776</v>
      </c>
      <c r="O711" s="7" t="s">
        <v>2010</v>
      </c>
      <c r="P711" s="5"/>
      <c r="Q711" s="10" t="s">
        <v>2907</v>
      </c>
      <c r="R711" s="10" t="s">
        <v>5158</v>
      </c>
      <c r="S711" s="62">
        <v>0.5625</v>
      </c>
      <c r="T711" s="57"/>
      <c r="U711" s="6" t="str">
        <f t="shared" si="23"/>
        <v>Đại Học Hàng Hải - Phòng 6 T2 A4 (Không lấy phiếu điểm)</v>
      </c>
    </row>
    <row r="712" spans="1:21" ht="24.75" customHeight="1">
      <c r="A712" s="2">
        <v>708</v>
      </c>
      <c r="B712" s="9" t="s">
        <v>1072</v>
      </c>
      <c r="C712" s="9" t="s">
        <v>992</v>
      </c>
      <c r="D712" s="9" t="s">
        <v>3163</v>
      </c>
      <c r="E712" s="9" t="s">
        <v>3894</v>
      </c>
      <c r="F712" s="9" t="s">
        <v>4636</v>
      </c>
      <c r="G712" s="9" t="e">
        <f>VLOOKUP($F$5:$F$749,'[1]ARRESTATION'!E$2:E$2846,1,0)</f>
        <v>#N/A</v>
      </c>
      <c r="H712" s="7" t="s">
        <v>45</v>
      </c>
      <c r="I712" s="7" t="s">
        <v>15</v>
      </c>
      <c r="J712" s="7" t="s">
        <v>27</v>
      </c>
      <c r="K712" s="78">
        <f t="shared" si="22"/>
        <v>35341</v>
      </c>
      <c r="L712" s="46" t="s">
        <v>2346</v>
      </c>
      <c r="M712" s="7" t="s">
        <v>2347</v>
      </c>
      <c r="N712" s="11" t="s">
        <v>2348</v>
      </c>
      <c r="O712" s="7" t="s">
        <v>2349</v>
      </c>
      <c r="P712" s="10"/>
      <c r="Q712" s="10" t="s">
        <v>2907</v>
      </c>
      <c r="R712" s="10" t="s">
        <v>5158</v>
      </c>
      <c r="S712" s="62">
        <v>0.5625</v>
      </c>
      <c r="T712" s="57"/>
      <c r="U712" s="6" t="str">
        <f t="shared" si="23"/>
        <v>Đại Học Hàng Hải - Phòng 6 T2 A4 (Không lấy phiếu điểm)</v>
      </c>
    </row>
    <row r="713" spans="1:21" ht="24.75" customHeight="1">
      <c r="A713" s="2">
        <v>709</v>
      </c>
      <c r="B713" s="9" t="s">
        <v>125</v>
      </c>
      <c r="C713" s="9" t="s">
        <v>972</v>
      </c>
      <c r="D713" s="9" t="s">
        <v>3164</v>
      </c>
      <c r="E713" s="9" t="s">
        <v>3895</v>
      </c>
      <c r="F713" s="9" t="s">
        <v>4637</v>
      </c>
      <c r="G713" s="9" t="e">
        <f>VLOOKUP($F$5:$F$749,'[1]ARRESTATION'!E$2:E$2846,1,0)</f>
        <v>#N/A</v>
      </c>
      <c r="H713" s="7" t="s">
        <v>48</v>
      </c>
      <c r="I713" s="7" t="s">
        <v>13</v>
      </c>
      <c r="J713" s="7" t="s">
        <v>27</v>
      </c>
      <c r="K713" s="78">
        <f t="shared" si="22"/>
        <v>35377</v>
      </c>
      <c r="L713" s="46" t="s">
        <v>2133</v>
      </c>
      <c r="M713" s="7" t="s">
        <v>2134</v>
      </c>
      <c r="N713" s="11" t="s">
        <v>1841</v>
      </c>
      <c r="O713" s="7" t="s">
        <v>2135</v>
      </c>
      <c r="P713" s="10"/>
      <c r="Q713" s="10" t="s">
        <v>2907</v>
      </c>
      <c r="R713" s="10" t="s">
        <v>5158</v>
      </c>
      <c r="S713" s="62">
        <v>0.5625</v>
      </c>
      <c r="T713" s="57"/>
      <c r="U713" s="6" t="str">
        <f t="shared" si="23"/>
        <v>Đại Học Hàng Hải - Phòng 6 T2 A4 (Không lấy phiếu điểm)</v>
      </c>
    </row>
    <row r="714" spans="1:21" ht="24.75" customHeight="1">
      <c r="A714" s="2">
        <v>710</v>
      </c>
      <c r="B714" s="3" t="s">
        <v>537</v>
      </c>
      <c r="C714" s="3" t="s">
        <v>67</v>
      </c>
      <c r="D714" s="9" t="s">
        <v>3166</v>
      </c>
      <c r="E714" s="9" t="s">
        <v>3897</v>
      </c>
      <c r="F714" s="9" t="s">
        <v>4639</v>
      </c>
      <c r="G714" s="9" t="e">
        <f>VLOOKUP($F$5:$F$749,'[1]ARRESTATION'!E$2:E$2846,1,0)</f>
        <v>#N/A</v>
      </c>
      <c r="H714" s="4" t="s">
        <v>49</v>
      </c>
      <c r="I714" s="4" t="s">
        <v>12</v>
      </c>
      <c r="J714" s="4" t="s">
        <v>29</v>
      </c>
      <c r="K714" s="78">
        <f t="shared" si="22"/>
        <v>35603</v>
      </c>
      <c r="L714" s="42" t="s">
        <v>538</v>
      </c>
      <c r="M714" s="4" t="s">
        <v>539</v>
      </c>
      <c r="N714" s="2" t="s">
        <v>98</v>
      </c>
      <c r="O714" s="7" t="s">
        <v>540</v>
      </c>
      <c r="P714" s="5"/>
      <c r="Q714" s="10" t="s">
        <v>2907</v>
      </c>
      <c r="R714" s="10" t="s">
        <v>5158</v>
      </c>
      <c r="S714" s="62">
        <v>0.5625</v>
      </c>
      <c r="T714" s="57"/>
      <c r="U714" s="6" t="str">
        <f t="shared" si="23"/>
        <v>Đại Học Hàng Hải - Phòng 6 T2 A4 (Không lấy phiếu điểm)</v>
      </c>
    </row>
    <row r="715" spans="1:21" ht="24.75" customHeight="1">
      <c r="A715" s="2">
        <v>711</v>
      </c>
      <c r="B715" s="3" t="s">
        <v>1141</v>
      </c>
      <c r="C715" s="3" t="s">
        <v>1901</v>
      </c>
      <c r="D715" s="9" t="s">
        <v>3167</v>
      </c>
      <c r="E715" s="9" t="s">
        <v>3898</v>
      </c>
      <c r="F715" s="9" t="s">
        <v>4640</v>
      </c>
      <c r="G715" s="9" t="e">
        <f>VLOOKUP($F$5:$F$749,'[1]ARRESTATION'!E$2:E$2846,1,0)</f>
        <v>#N/A</v>
      </c>
      <c r="H715" s="4" t="s">
        <v>55</v>
      </c>
      <c r="I715" s="4" t="s">
        <v>14</v>
      </c>
      <c r="J715" s="4" t="s">
        <v>25</v>
      </c>
      <c r="K715" s="78">
        <f t="shared" si="22"/>
        <v>36065</v>
      </c>
      <c r="L715" s="43" t="s">
        <v>1898</v>
      </c>
      <c r="M715" s="4" t="s">
        <v>1899</v>
      </c>
      <c r="N715" s="4" t="s">
        <v>809</v>
      </c>
      <c r="O715" s="4" t="s">
        <v>1900</v>
      </c>
      <c r="P715" s="5"/>
      <c r="Q715" s="10" t="s">
        <v>2907</v>
      </c>
      <c r="R715" s="10" t="s">
        <v>5158</v>
      </c>
      <c r="S715" s="62">
        <v>0.5625</v>
      </c>
      <c r="T715" s="57"/>
      <c r="U715" s="6" t="str">
        <f t="shared" si="23"/>
        <v>Đại Học Hàng Hải - Phòng 6 T2 A4 (Không lấy phiếu điểm)</v>
      </c>
    </row>
    <row r="716" spans="1:21" ht="24.75" customHeight="1">
      <c r="A716" s="2">
        <v>712</v>
      </c>
      <c r="B716" s="9" t="s">
        <v>325</v>
      </c>
      <c r="C716" s="9" t="s">
        <v>326</v>
      </c>
      <c r="D716" s="9" t="s">
        <v>3168</v>
      </c>
      <c r="E716" s="9" t="s">
        <v>3899</v>
      </c>
      <c r="F716" s="9" t="s">
        <v>4641</v>
      </c>
      <c r="G716" s="9" t="e">
        <f>VLOOKUP($F$5:$F$749,'[1]ARRESTATION'!E$2:E$2846,1,0)</f>
        <v>#N/A</v>
      </c>
      <c r="H716" s="7" t="s">
        <v>19</v>
      </c>
      <c r="I716" s="7" t="s">
        <v>34</v>
      </c>
      <c r="J716" s="7" t="s">
        <v>25</v>
      </c>
      <c r="K716" s="78">
        <f t="shared" si="22"/>
        <v>35838</v>
      </c>
      <c r="L716" s="46" t="s">
        <v>327</v>
      </c>
      <c r="M716" s="7" t="s">
        <v>328</v>
      </c>
      <c r="N716" s="11" t="s">
        <v>323</v>
      </c>
      <c r="O716" s="7" t="s">
        <v>329</v>
      </c>
      <c r="P716" s="10"/>
      <c r="Q716" s="10" t="s">
        <v>2907</v>
      </c>
      <c r="R716" s="10" t="s">
        <v>5158</v>
      </c>
      <c r="S716" s="62">
        <v>0.5625</v>
      </c>
      <c r="T716" s="57"/>
      <c r="U716" s="6" t="str">
        <f t="shared" si="23"/>
        <v>Đại Học Hàng Hải - Phòng 6 T2 A4 (Không lấy phiếu điểm)</v>
      </c>
    </row>
    <row r="717" spans="1:21" ht="24.75" customHeight="1">
      <c r="A717" s="2">
        <v>713</v>
      </c>
      <c r="B717" s="9" t="s">
        <v>1524</v>
      </c>
      <c r="C717" s="9" t="s">
        <v>326</v>
      </c>
      <c r="D717" s="9" t="s">
        <v>3169</v>
      </c>
      <c r="E717" s="9" t="s">
        <v>3900</v>
      </c>
      <c r="F717" s="9" t="s">
        <v>4642</v>
      </c>
      <c r="G717" s="9" t="e">
        <f>VLOOKUP($F$5:$F$749,'[1]ARRESTATION'!E$2:E$2846,1,0)</f>
        <v>#N/A</v>
      </c>
      <c r="H717" s="4" t="s">
        <v>18</v>
      </c>
      <c r="I717" s="4" t="s">
        <v>46</v>
      </c>
      <c r="J717" s="4" t="s">
        <v>25</v>
      </c>
      <c r="K717" s="78">
        <f t="shared" si="22"/>
        <v>35996</v>
      </c>
      <c r="L717" s="43" t="s">
        <v>1525</v>
      </c>
      <c r="M717" s="4" t="s">
        <v>1526</v>
      </c>
      <c r="N717" s="4" t="s">
        <v>1527</v>
      </c>
      <c r="O717" s="4" t="s">
        <v>1528</v>
      </c>
      <c r="P717" s="10"/>
      <c r="Q717" s="10" t="s">
        <v>2907</v>
      </c>
      <c r="R717" s="10" t="s">
        <v>5158</v>
      </c>
      <c r="S717" s="62">
        <v>0.5625</v>
      </c>
      <c r="T717" s="57"/>
      <c r="U717" s="6" t="str">
        <f t="shared" si="23"/>
        <v>Đại Học Hàng Hải - Phòng 6 T2 A4 (Không lấy phiếu điểm)</v>
      </c>
    </row>
    <row r="718" spans="1:21" ht="24.75" customHeight="1">
      <c r="A718" s="2">
        <v>714</v>
      </c>
      <c r="B718" s="9" t="s">
        <v>63</v>
      </c>
      <c r="C718" s="9" t="s">
        <v>326</v>
      </c>
      <c r="D718" s="9" t="s">
        <v>3170</v>
      </c>
      <c r="E718" s="9" t="s">
        <v>3901</v>
      </c>
      <c r="F718" s="9" t="s">
        <v>4643</v>
      </c>
      <c r="G718" s="9" t="e">
        <f>VLOOKUP($F$5:$F$749,'[1]ARRESTATION'!E$2:E$2846,1,0)</f>
        <v>#N/A</v>
      </c>
      <c r="H718" s="7" t="s">
        <v>48</v>
      </c>
      <c r="I718" s="7" t="s">
        <v>48</v>
      </c>
      <c r="J718" s="7" t="s">
        <v>26</v>
      </c>
      <c r="K718" s="78">
        <f t="shared" si="22"/>
        <v>36380</v>
      </c>
      <c r="L718" s="45" t="s">
        <v>1997</v>
      </c>
      <c r="M718" s="7" t="s">
        <v>1998</v>
      </c>
      <c r="N718" s="11" t="s">
        <v>884</v>
      </c>
      <c r="O718" s="7" t="s">
        <v>1999</v>
      </c>
      <c r="P718" s="10"/>
      <c r="Q718" s="10" t="s">
        <v>2907</v>
      </c>
      <c r="R718" s="10" t="s">
        <v>5159</v>
      </c>
      <c r="S718" s="62">
        <v>0.5625</v>
      </c>
      <c r="T718" s="57"/>
      <c r="U718" s="6" t="str">
        <f t="shared" si="23"/>
        <v>Đại Học Hàng Hải - Phòng 9 T2 A4 (Không lấy phiếu điểm)</v>
      </c>
    </row>
    <row r="719" spans="1:21" ht="24.75" customHeight="1">
      <c r="A719" s="2">
        <v>715</v>
      </c>
      <c r="B719" s="9" t="s">
        <v>2073</v>
      </c>
      <c r="C719" s="9" t="s">
        <v>326</v>
      </c>
      <c r="D719" s="9" t="s">
        <v>3171</v>
      </c>
      <c r="E719" s="9" t="s">
        <v>3902</v>
      </c>
      <c r="F719" s="9" t="s">
        <v>4644</v>
      </c>
      <c r="G719" s="9" t="e">
        <f>VLOOKUP($F$5:$F$749,'[1]ARRESTATION'!E$2:E$2846,1,0)</f>
        <v>#N/A</v>
      </c>
      <c r="H719" s="7" t="s">
        <v>44</v>
      </c>
      <c r="I719" s="7" t="s">
        <v>68</v>
      </c>
      <c r="J719" s="7" t="s">
        <v>29</v>
      </c>
      <c r="K719" s="78">
        <f t="shared" si="22"/>
        <v>35435</v>
      </c>
      <c r="L719" s="46" t="s">
        <v>2074</v>
      </c>
      <c r="M719" s="7" t="s">
        <v>2075</v>
      </c>
      <c r="N719" s="11" t="s">
        <v>43</v>
      </c>
      <c r="O719" s="7" t="s">
        <v>2076</v>
      </c>
      <c r="P719" s="10"/>
      <c r="Q719" s="10" t="s">
        <v>2907</v>
      </c>
      <c r="R719" s="10" t="s">
        <v>5159</v>
      </c>
      <c r="S719" s="62">
        <v>0.5625</v>
      </c>
      <c r="T719" s="57"/>
      <c r="U719" s="6" t="str">
        <f t="shared" si="23"/>
        <v>Đại Học Hàng Hải - Phòng 9 T2 A4 (Không lấy phiếu điểm)</v>
      </c>
    </row>
    <row r="720" spans="1:21" ht="24.75" customHeight="1">
      <c r="A720" s="2">
        <v>716</v>
      </c>
      <c r="B720" s="9" t="s">
        <v>2525</v>
      </c>
      <c r="C720" s="9" t="s">
        <v>326</v>
      </c>
      <c r="D720" s="9" t="s">
        <v>3172</v>
      </c>
      <c r="E720" s="9" t="s">
        <v>3903</v>
      </c>
      <c r="F720" s="9" t="s">
        <v>4645</v>
      </c>
      <c r="G720" s="9" t="e">
        <f>VLOOKUP($F$5:$F$749,'[1]ARRESTATION'!E$2:E$2846,1,0)</f>
        <v>#N/A</v>
      </c>
      <c r="H720" s="7" t="s">
        <v>12</v>
      </c>
      <c r="I720" s="7" t="s">
        <v>45</v>
      </c>
      <c r="J720" s="7" t="s">
        <v>25</v>
      </c>
      <c r="K720" s="78">
        <f t="shared" si="22"/>
        <v>35860</v>
      </c>
      <c r="L720" s="46" t="s">
        <v>2526</v>
      </c>
      <c r="M720" s="7" t="s">
        <v>2527</v>
      </c>
      <c r="N720" s="11" t="s">
        <v>353</v>
      </c>
      <c r="O720" s="7" t="s">
        <v>2528</v>
      </c>
      <c r="P720" s="10"/>
      <c r="Q720" s="10" t="s">
        <v>2907</v>
      </c>
      <c r="R720" s="10" t="s">
        <v>5159</v>
      </c>
      <c r="S720" s="62">
        <v>0.5625</v>
      </c>
      <c r="T720" s="57"/>
      <c r="U720" s="6" t="str">
        <f t="shared" si="23"/>
        <v>Đại Học Hàng Hải - Phòng 9 T2 A4 (Không lấy phiếu điểm)</v>
      </c>
    </row>
    <row r="721" spans="1:21" ht="24.75" customHeight="1">
      <c r="A721" s="2">
        <v>717</v>
      </c>
      <c r="B721" s="9" t="s">
        <v>2340</v>
      </c>
      <c r="C721" s="9" t="s">
        <v>326</v>
      </c>
      <c r="D721" s="9" t="s">
        <v>3173</v>
      </c>
      <c r="E721" s="9" t="s">
        <v>3904</v>
      </c>
      <c r="F721" s="9" t="s">
        <v>4646</v>
      </c>
      <c r="G721" s="9" t="e">
        <f>VLOOKUP($F$5:$F$749,'[1]ARRESTATION'!E$2:E$2846,1,0)</f>
        <v>#N/A</v>
      </c>
      <c r="H721" s="7" t="s">
        <v>30</v>
      </c>
      <c r="I721" s="7" t="s">
        <v>68</v>
      </c>
      <c r="J721" s="7" t="s">
        <v>27</v>
      </c>
      <c r="K721" s="78">
        <f t="shared" si="22"/>
        <v>35079</v>
      </c>
      <c r="L721" s="46" t="s">
        <v>2544</v>
      </c>
      <c r="M721" s="7" t="s">
        <v>2545</v>
      </c>
      <c r="N721" s="11" t="s">
        <v>616</v>
      </c>
      <c r="O721" s="7" t="s">
        <v>2546</v>
      </c>
      <c r="P721" s="10"/>
      <c r="Q721" s="10" t="s">
        <v>2907</v>
      </c>
      <c r="R721" s="10" t="s">
        <v>5159</v>
      </c>
      <c r="S721" s="62">
        <v>0.5625</v>
      </c>
      <c r="T721" s="57"/>
      <c r="U721" s="6" t="str">
        <f t="shared" si="23"/>
        <v>Đại Học Hàng Hải - Phòng 9 T2 A4 (Không lấy phiếu điểm)</v>
      </c>
    </row>
    <row r="722" spans="1:21" ht="24.75" customHeight="1">
      <c r="A722" s="2">
        <v>718</v>
      </c>
      <c r="B722" s="9" t="s">
        <v>2775</v>
      </c>
      <c r="C722" s="9" t="s">
        <v>326</v>
      </c>
      <c r="D722" s="9" t="s">
        <v>3174</v>
      </c>
      <c r="E722" s="9" t="s">
        <v>3905</v>
      </c>
      <c r="F722" s="9" t="s">
        <v>4647</v>
      </c>
      <c r="G722" s="9" t="e">
        <f>VLOOKUP($F$5:$F$749,'[1]ARRESTATION'!E$2:E$2846,1,0)</f>
        <v>#N/A</v>
      </c>
      <c r="H722" s="7" t="s">
        <v>34</v>
      </c>
      <c r="I722" s="7" t="s">
        <v>68</v>
      </c>
      <c r="J722" s="7" t="s">
        <v>25</v>
      </c>
      <c r="K722" s="78">
        <f t="shared" si="22"/>
        <v>35797</v>
      </c>
      <c r="L722" s="46" t="s">
        <v>2776</v>
      </c>
      <c r="M722" s="7" t="s">
        <v>2777</v>
      </c>
      <c r="N722" s="11" t="s">
        <v>85</v>
      </c>
      <c r="O722" s="7" t="s">
        <v>2778</v>
      </c>
      <c r="P722" s="10"/>
      <c r="Q722" s="10" t="s">
        <v>2907</v>
      </c>
      <c r="R722" s="10" t="s">
        <v>5159</v>
      </c>
      <c r="S722" s="62">
        <v>0.5625</v>
      </c>
      <c r="T722" s="57"/>
      <c r="U722" s="6" t="str">
        <f t="shared" si="23"/>
        <v>Đại Học Hàng Hải - Phòng 9 T2 A4 (Không lấy phiếu điểm)</v>
      </c>
    </row>
    <row r="723" spans="1:21" ht="24.75" customHeight="1">
      <c r="A723" s="2">
        <v>719</v>
      </c>
      <c r="B723" s="9" t="s">
        <v>634</v>
      </c>
      <c r="C723" s="9" t="s">
        <v>372</v>
      </c>
      <c r="D723" s="9" t="s">
        <v>3175</v>
      </c>
      <c r="E723" s="9" t="s">
        <v>3906</v>
      </c>
      <c r="F723" s="9" t="s">
        <v>4648</v>
      </c>
      <c r="G723" s="9" t="e">
        <f>VLOOKUP($F$5:$F$749,'[1]ARRESTATION'!E$2:E$2846,1,0)</f>
        <v>#N/A</v>
      </c>
      <c r="H723" s="7" t="s">
        <v>32</v>
      </c>
      <c r="I723" s="7" t="s">
        <v>19</v>
      </c>
      <c r="J723" s="7" t="s">
        <v>25</v>
      </c>
      <c r="K723" s="78">
        <f t="shared" si="22"/>
        <v>36153</v>
      </c>
      <c r="L723" s="45" t="s">
        <v>635</v>
      </c>
      <c r="M723" s="7" t="s">
        <v>636</v>
      </c>
      <c r="N723" s="11" t="s">
        <v>637</v>
      </c>
      <c r="O723" s="7" t="s">
        <v>638</v>
      </c>
      <c r="P723" s="10"/>
      <c r="Q723" s="10" t="s">
        <v>2907</v>
      </c>
      <c r="R723" s="10" t="s">
        <v>5159</v>
      </c>
      <c r="S723" s="62">
        <v>0.5625</v>
      </c>
      <c r="T723" s="57"/>
      <c r="U723" s="6" t="str">
        <f t="shared" si="23"/>
        <v>Đại Học Hàng Hải - Phòng 9 T2 A4 (Không lấy phiếu điểm)</v>
      </c>
    </row>
    <row r="724" spans="1:21" ht="24.75" customHeight="1">
      <c r="A724" s="2">
        <v>720</v>
      </c>
      <c r="B724" s="9" t="s">
        <v>350</v>
      </c>
      <c r="C724" s="9" t="s">
        <v>372</v>
      </c>
      <c r="D724" s="9" t="s">
        <v>3176</v>
      </c>
      <c r="E724" s="9" t="s">
        <v>3907</v>
      </c>
      <c r="F724" s="9" t="s">
        <v>4649</v>
      </c>
      <c r="G724" s="9" t="e">
        <f>VLOOKUP($F$5:$F$749,'[1]ARRESTATION'!E$2:E$2846,1,0)</f>
        <v>#N/A</v>
      </c>
      <c r="H724" s="7" t="s">
        <v>33</v>
      </c>
      <c r="I724" s="7" t="s">
        <v>44</v>
      </c>
      <c r="J724" s="7" t="s">
        <v>26</v>
      </c>
      <c r="K724" s="78">
        <f t="shared" si="22"/>
        <v>36297</v>
      </c>
      <c r="L724" s="45" t="s">
        <v>639</v>
      </c>
      <c r="M724" s="7" t="s">
        <v>640</v>
      </c>
      <c r="N724" s="11" t="s">
        <v>621</v>
      </c>
      <c r="O724" s="7" t="s">
        <v>641</v>
      </c>
      <c r="P724" s="10"/>
      <c r="Q724" s="10" t="s">
        <v>2907</v>
      </c>
      <c r="R724" s="10" t="s">
        <v>5159</v>
      </c>
      <c r="S724" s="62">
        <v>0.5625</v>
      </c>
      <c r="T724" s="57"/>
      <c r="U724" s="6" t="str">
        <f t="shared" si="23"/>
        <v>Đại Học Hàng Hải - Phòng 9 T2 A4 (Không lấy phiếu điểm)</v>
      </c>
    </row>
    <row r="725" spans="1:21" ht="24.75" customHeight="1">
      <c r="A725" s="2">
        <v>721</v>
      </c>
      <c r="B725" s="9" t="s">
        <v>87</v>
      </c>
      <c r="C725" s="9" t="s">
        <v>372</v>
      </c>
      <c r="D725" s="9" t="s">
        <v>3177</v>
      </c>
      <c r="E725" s="9" t="s">
        <v>3908</v>
      </c>
      <c r="F725" s="9" t="s">
        <v>4650</v>
      </c>
      <c r="G725" s="9" t="e">
        <f>VLOOKUP($F$5:$F$749,'[1]ARRESTATION'!E$2:E$2846,1,0)</f>
        <v>#N/A</v>
      </c>
      <c r="H725" s="7" t="s">
        <v>58</v>
      </c>
      <c r="I725" s="7" t="s">
        <v>44</v>
      </c>
      <c r="J725" s="7" t="s">
        <v>27</v>
      </c>
      <c r="K725" s="78">
        <f t="shared" si="22"/>
        <v>35213</v>
      </c>
      <c r="L725" s="45" t="s">
        <v>694</v>
      </c>
      <c r="M725" s="7" t="s">
        <v>695</v>
      </c>
      <c r="N725" s="11" t="s">
        <v>696</v>
      </c>
      <c r="O725" s="11" t="s">
        <v>697</v>
      </c>
      <c r="P725" s="10"/>
      <c r="Q725" s="10" t="s">
        <v>2907</v>
      </c>
      <c r="R725" s="10" t="s">
        <v>5159</v>
      </c>
      <c r="S725" s="62">
        <v>0.5625</v>
      </c>
      <c r="T725" s="57"/>
      <c r="U725" s="6" t="str">
        <f t="shared" si="23"/>
        <v>Đại Học Hàng Hải - Phòng 9 T2 A4 (Không lấy phiếu điểm)</v>
      </c>
    </row>
    <row r="726" spans="1:21" ht="24.75" customHeight="1">
      <c r="A726" s="2">
        <v>722</v>
      </c>
      <c r="B726" s="9" t="s">
        <v>1460</v>
      </c>
      <c r="C726" s="9" t="s">
        <v>372</v>
      </c>
      <c r="D726" s="9" t="s">
        <v>3178</v>
      </c>
      <c r="E726" s="9" t="s">
        <v>3909</v>
      </c>
      <c r="F726" s="9" t="s">
        <v>4651</v>
      </c>
      <c r="G726" s="9" t="e">
        <f>VLOOKUP($F$5:$F$749,'[1]ARRESTATION'!E$2:E$2846,1,0)</f>
        <v>#N/A</v>
      </c>
      <c r="H726" s="4" t="s">
        <v>12</v>
      </c>
      <c r="I726" s="4" t="s">
        <v>13</v>
      </c>
      <c r="J726" s="4" t="s">
        <v>29</v>
      </c>
      <c r="K726" s="78">
        <f t="shared" si="22"/>
        <v>35740</v>
      </c>
      <c r="L726" s="43" t="s">
        <v>2099</v>
      </c>
      <c r="M726" s="4" t="s">
        <v>2100</v>
      </c>
      <c r="N726" s="4" t="s">
        <v>1954</v>
      </c>
      <c r="O726" s="4" t="s">
        <v>2101</v>
      </c>
      <c r="P726" s="10"/>
      <c r="Q726" s="10" t="s">
        <v>2907</v>
      </c>
      <c r="R726" s="10" t="s">
        <v>5159</v>
      </c>
      <c r="S726" s="62">
        <v>0.5625</v>
      </c>
      <c r="T726" s="57"/>
      <c r="U726" s="6" t="str">
        <f t="shared" si="23"/>
        <v>Đại Học Hàng Hải - Phòng 9 T2 A4 (Không lấy phiếu điểm)</v>
      </c>
    </row>
    <row r="727" spans="1:21" ht="24.75" customHeight="1">
      <c r="A727" s="2">
        <v>723</v>
      </c>
      <c r="B727" s="3" t="s">
        <v>223</v>
      </c>
      <c r="C727" s="3" t="s">
        <v>89</v>
      </c>
      <c r="D727" s="9" t="s">
        <v>3179</v>
      </c>
      <c r="E727" s="9" t="s">
        <v>3910</v>
      </c>
      <c r="F727" s="9" t="s">
        <v>4652</v>
      </c>
      <c r="G727" s="9" t="e">
        <f>VLOOKUP($F$5:$F$749,'[1]ARRESTATION'!E$2:E$2846,1,0)</f>
        <v>#N/A</v>
      </c>
      <c r="H727" s="4" t="s">
        <v>22</v>
      </c>
      <c r="I727" s="4" t="s">
        <v>48</v>
      </c>
      <c r="J727" s="4" t="s">
        <v>24</v>
      </c>
      <c r="K727" s="78">
        <f t="shared" si="22"/>
        <v>34915</v>
      </c>
      <c r="L727" s="43" t="s">
        <v>224</v>
      </c>
      <c r="M727" s="4" t="s">
        <v>225</v>
      </c>
      <c r="N727" s="32" t="s">
        <v>226</v>
      </c>
      <c r="O727" s="4" t="s">
        <v>227</v>
      </c>
      <c r="P727" s="5"/>
      <c r="Q727" s="10" t="s">
        <v>2907</v>
      </c>
      <c r="R727" s="10" t="s">
        <v>5159</v>
      </c>
      <c r="S727" s="62">
        <v>0.5625</v>
      </c>
      <c r="T727" s="57"/>
      <c r="U727" s="6" t="str">
        <f t="shared" si="23"/>
        <v>Đại Học Hàng Hải - Phòng 9 T2 A4 (Không lấy phiếu điểm)</v>
      </c>
    </row>
    <row r="728" spans="1:21" ht="24.75" customHeight="1">
      <c r="A728" s="2">
        <v>724</v>
      </c>
      <c r="B728" s="9" t="s">
        <v>1012</v>
      </c>
      <c r="C728" s="9" t="s">
        <v>89</v>
      </c>
      <c r="D728" s="9" t="s">
        <v>3180</v>
      </c>
      <c r="E728" s="9" t="s">
        <v>3911</v>
      </c>
      <c r="F728" s="9" t="s">
        <v>4653</v>
      </c>
      <c r="G728" s="9" t="e">
        <f>VLOOKUP($F$5:$F$749,'[1]ARRESTATION'!E$2:E$2846,1,0)</f>
        <v>#N/A</v>
      </c>
      <c r="H728" s="7" t="s">
        <v>74</v>
      </c>
      <c r="I728" s="7" t="s">
        <v>46</v>
      </c>
      <c r="J728" s="7" t="s">
        <v>27</v>
      </c>
      <c r="K728" s="78">
        <f t="shared" si="22"/>
        <v>35269</v>
      </c>
      <c r="L728" s="46" t="s">
        <v>2589</v>
      </c>
      <c r="M728" s="7" t="s">
        <v>2590</v>
      </c>
      <c r="N728" s="11" t="s">
        <v>2198</v>
      </c>
      <c r="O728" s="7" t="s">
        <v>2591</v>
      </c>
      <c r="P728" s="10"/>
      <c r="Q728" s="10" t="s">
        <v>2907</v>
      </c>
      <c r="R728" s="10" t="s">
        <v>5159</v>
      </c>
      <c r="S728" s="62">
        <v>0.5625</v>
      </c>
      <c r="T728" s="57"/>
      <c r="U728" s="6" t="str">
        <f t="shared" si="23"/>
        <v>Đại Học Hàng Hải - Phòng 9 T2 A4 (Không lấy phiếu điểm)</v>
      </c>
    </row>
    <row r="729" spans="1:21" ht="24.75" customHeight="1">
      <c r="A729" s="2">
        <v>725</v>
      </c>
      <c r="B729" s="9" t="s">
        <v>612</v>
      </c>
      <c r="C729" s="9" t="s">
        <v>613</v>
      </c>
      <c r="D729" s="9" t="s">
        <v>3181</v>
      </c>
      <c r="E729" s="9" t="s">
        <v>3912</v>
      </c>
      <c r="F729" s="9" t="s">
        <v>4654</v>
      </c>
      <c r="G729" s="9" t="e">
        <f>VLOOKUP($F$5:$F$749,'[1]ARRESTATION'!E$2:E$2846,1,0)</f>
        <v>#N/A</v>
      </c>
      <c r="H729" s="7" t="s">
        <v>18</v>
      </c>
      <c r="I729" s="7" t="s">
        <v>34</v>
      </c>
      <c r="J729" s="7" t="s">
        <v>24</v>
      </c>
      <c r="K729" s="78">
        <f t="shared" si="22"/>
        <v>34750</v>
      </c>
      <c r="L729" s="46" t="s">
        <v>614</v>
      </c>
      <c r="M729" s="7" t="s">
        <v>615</v>
      </c>
      <c r="N729" s="11" t="s">
        <v>616</v>
      </c>
      <c r="O729" s="7" t="s">
        <v>617</v>
      </c>
      <c r="P729" s="10"/>
      <c r="Q729" s="10" t="s">
        <v>2907</v>
      </c>
      <c r="R729" s="10" t="s">
        <v>5159</v>
      </c>
      <c r="S729" s="62">
        <v>0.5625</v>
      </c>
      <c r="T729" s="57"/>
      <c r="U729" s="6" t="str">
        <f t="shared" si="23"/>
        <v>Đại Học Hàng Hải - Phòng 9 T2 A4 (Không lấy phiếu điểm)</v>
      </c>
    </row>
    <row r="730" spans="1:21" ht="24.75" customHeight="1">
      <c r="A730" s="2">
        <v>726</v>
      </c>
      <c r="B730" s="9" t="s">
        <v>1923</v>
      </c>
      <c r="C730" s="9" t="s">
        <v>613</v>
      </c>
      <c r="D730" s="9" t="s">
        <v>3182</v>
      </c>
      <c r="E730" s="9" t="s">
        <v>3913</v>
      </c>
      <c r="F730" s="9" t="s">
        <v>4655</v>
      </c>
      <c r="G730" s="9" t="e">
        <f>VLOOKUP($F$5:$F$749,'[1]ARRESTATION'!E$2:E$2846,1,0)</f>
        <v>#N/A</v>
      </c>
      <c r="H730" s="7" t="s">
        <v>32</v>
      </c>
      <c r="I730" s="7" t="s">
        <v>15</v>
      </c>
      <c r="J730" s="7" t="s">
        <v>82</v>
      </c>
      <c r="K730" s="78">
        <f t="shared" si="22"/>
        <v>36823</v>
      </c>
      <c r="L730" s="45" t="s">
        <v>1924</v>
      </c>
      <c r="M730" s="7" t="s">
        <v>1925</v>
      </c>
      <c r="N730" s="11" t="s">
        <v>1926</v>
      </c>
      <c r="O730" s="7" t="s">
        <v>1927</v>
      </c>
      <c r="P730" s="10"/>
      <c r="Q730" s="10" t="s">
        <v>2907</v>
      </c>
      <c r="R730" s="10" t="s">
        <v>5159</v>
      </c>
      <c r="S730" s="62">
        <v>0.5625</v>
      </c>
      <c r="T730" s="57"/>
      <c r="U730" s="6" t="str">
        <f t="shared" si="23"/>
        <v>Đại Học Hàng Hải - Phòng 9 T2 A4 (Không lấy phiếu điểm)</v>
      </c>
    </row>
    <row r="731" spans="1:21" ht="24.75" customHeight="1">
      <c r="A731" s="2">
        <v>727</v>
      </c>
      <c r="B731" s="9" t="s">
        <v>1619</v>
      </c>
      <c r="C731" s="9" t="s">
        <v>613</v>
      </c>
      <c r="D731" s="9" t="s">
        <v>3183</v>
      </c>
      <c r="E731" s="9" t="s">
        <v>3914</v>
      </c>
      <c r="F731" s="9" t="s">
        <v>4656</v>
      </c>
      <c r="G731" s="9" t="e">
        <f>VLOOKUP($F$5:$F$749,'[1]ARRESTATION'!E$2:E$2846,1,0)</f>
        <v>#N/A</v>
      </c>
      <c r="H731" s="4" t="s">
        <v>15</v>
      </c>
      <c r="I731" s="4" t="s">
        <v>48</v>
      </c>
      <c r="J731" s="4" t="s">
        <v>29</v>
      </c>
      <c r="K731" s="78">
        <f t="shared" si="22"/>
        <v>35652</v>
      </c>
      <c r="L731" s="43" t="s">
        <v>2205</v>
      </c>
      <c r="M731" s="4" t="s">
        <v>2206</v>
      </c>
      <c r="N731" s="4" t="s">
        <v>85</v>
      </c>
      <c r="O731" s="4" t="s">
        <v>2207</v>
      </c>
      <c r="P731" s="10"/>
      <c r="Q731" s="10" t="s">
        <v>2907</v>
      </c>
      <c r="R731" s="10" t="s">
        <v>5159</v>
      </c>
      <c r="S731" s="62">
        <v>0.5625</v>
      </c>
      <c r="T731" s="57"/>
      <c r="U731" s="6" t="str">
        <f t="shared" si="23"/>
        <v>Đại Học Hàng Hải - Phòng 9 T2 A4 (Không lấy phiếu điểm)</v>
      </c>
    </row>
    <row r="732" spans="1:21" ht="24.75" customHeight="1">
      <c r="A732" s="2">
        <v>728</v>
      </c>
      <c r="B732" s="9" t="s">
        <v>2596</v>
      </c>
      <c r="C732" s="9" t="s">
        <v>613</v>
      </c>
      <c r="D732" s="9" t="s">
        <v>3184</v>
      </c>
      <c r="E732" s="9" t="s">
        <v>3915</v>
      </c>
      <c r="F732" s="9" t="s">
        <v>4657</v>
      </c>
      <c r="G732" s="9" t="e">
        <f>VLOOKUP($F$5:$F$749,'[1]ARRESTATION'!E$2:E$2846,1,0)</f>
        <v>#N/A</v>
      </c>
      <c r="H732" s="7" t="s">
        <v>74</v>
      </c>
      <c r="I732" s="7" t="s">
        <v>19</v>
      </c>
      <c r="J732" s="7" t="s">
        <v>27</v>
      </c>
      <c r="K732" s="78">
        <f t="shared" si="22"/>
        <v>35422</v>
      </c>
      <c r="L732" s="46" t="s">
        <v>2615</v>
      </c>
      <c r="M732" s="7" t="s">
        <v>2616</v>
      </c>
      <c r="N732" s="11" t="s">
        <v>1568</v>
      </c>
      <c r="O732" s="7" t="s">
        <v>2617</v>
      </c>
      <c r="P732" s="10"/>
      <c r="Q732" s="10" t="s">
        <v>2907</v>
      </c>
      <c r="R732" s="10" t="s">
        <v>5159</v>
      </c>
      <c r="S732" s="62">
        <v>0.5625</v>
      </c>
      <c r="T732" s="57" t="s">
        <v>2922</v>
      </c>
      <c r="U732" s="6" t="str">
        <f t="shared" si="23"/>
        <v>Đại Học Hàng Hải - Phòng 9 T2 A4 (Không lấy phiếu điểm)</v>
      </c>
    </row>
    <row r="733" spans="1:21" ht="24.75" customHeight="1">
      <c r="A733" s="2">
        <v>729</v>
      </c>
      <c r="B733" s="9" t="s">
        <v>405</v>
      </c>
      <c r="C733" s="9" t="s">
        <v>401</v>
      </c>
      <c r="D733" s="9" t="s">
        <v>3185</v>
      </c>
      <c r="E733" s="9" t="s">
        <v>3916</v>
      </c>
      <c r="F733" s="9" t="s">
        <v>4658</v>
      </c>
      <c r="G733" s="9" t="e">
        <f>VLOOKUP($F$5:$F$749,'[1]ARRESTATION'!E$2:E$2846,1,0)</f>
        <v>#N/A</v>
      </c>
      <c r="H733" s="7" t="s">
        <v>86</v>
      </c>
      <c r="I733" s="7" t="s">
        <v>14</v>
      </c>
      <c r="J733" s="7" t="s">
        <v>24</v>
      </c>
      <c r="K733" s="78">
        <f t="shared" si="22"/>
        <v>34955</v>
      </c>
      <c r="L733" s="46" t="s">
        <v>402</v>
      </c>
      <c r="M733" s="7" t="s">
        <v>403</v>
      </c>
      <c r="N733" s="11" t="s">
        <v>404</v>
      </c>
      <c r="O733" s="7"/>
      <c r="P733" s="10"/>
      <c r="Q733" s="10" t="s">
        <v>2907</v>
      </c>
      <c r="R733" s="10" t="s">
        <v>5159</v>
      </c>
      <c r="S733" s="62">
        <v>0.5625</v>
      </c>
      <c r="T733" s="57"/>
      <c r="U733" s="6" t="str">
        <f t="shared" si="23"/>
        <v>Đại Học Hàng Hải - Phòng 9 T2 A4 (Không lấy phiếu điểm)</v>
      </c>
    </row>
    <row r="734" spans="1:21" ht="24.75" customHeight="1">
      <c r="A734" s="2">
        <v>730</v>
      </c>
      <c r="B734" s="9" t="s">
        <v>2406</v>
      </c>
      <c r="C734" s="9" t="s">
        <v>2401</v>
      </c>
      <c r="D734" s="9" t="s">
        <v>3186</v>
      </c>
      <c r="E734" s="9" t="s">
        <v>3917</v>
      </c>
      <c r="F734" s="9" t="s">
        <v>4659</v>
      </c>
      <c r="G734" s="9" t="e">
        <f>VLOOKUP($F$5:$F$749,'[1]ARRESTATION'!E$2:E$2846,1,0)</f>
        <v>#N/A</v>
      </c>
      <c r="H734" s="7" t="s">
        <v>35</v>
      </c>
      <c r="I734" s="7" t="s">
        <v>34</v>
      </c>
      <c r="J734" s="7" t="s">
        <v>26</v>
      </c>
      <c r="K734" s="78">
        <f t="shared" si="22"/>
        <v>36216</v>
      </c>
      <c r="L734" s="46" t="s">
        <v>2402</v>
      </c>
      <c r="M734" s="7" t="s">
        <v>2403</v>
      </c>
      <c r="N734" s="11" t="s">
        <v>2404</v>
      </c>
      <c r="O734" s="7" t="s">
        <v>2405</v>
      </c>
      <c r="P734" s="10"/>
      <c r="Q734" s="10" t="s">
        <v>2907</v>
      </c>
      <c r="R734" s="10" t="s">
        <v>5159</v>
      </c>
      <c r="S734" s="62">
        <v>0.5625</v>
      </c>
      <c r="T734" s="57" t="s">
        <v>2924</v>
      </c>
      <c r="U734" s="6" t="str">
        <f t="shared" si="23"/>
        <v>Đại Học Hàng Hải - Phòng 9 T2 A4 (Không lấy phiếu điểm)</v>
      </c>
    </row>
    <row r="735" spans="1:21" ht="24.75" customHeight="1">
      <c r="A735" s="2">
        <v>731</v>
      </c>
      <c r="B735" s="9" t="s">
        <v>2805</v>
      </c>
      <c r="C735" s="9" t="s">
        <v>2401</v>
      </c>
      <c r="D735" s="9" t="s">
        <v>3187</v>
      </c>
      <c r="E735" s="9" t="s">
        <v>3918</v>
      </c>
      <c r="F735" s="9" t="s">
        <v>4660</v>
      </c>
      <c r="G735" s="9" t="e">
        <f>VLOOKUP($F$5:$F$749,'[1]ARRESTATION'!E$2:E$2846,1,0)</f>
        <v>#N/A</v>
      </c>
      <c r="H735" s="7" t="s">
        <v>30</v>
      </c>
      <c r="I735" s="7" t="s">
        <v>22</v>
      </c>
      <c r="J735" s="7" t="s">
        <v>25</v>
      </c>
      <c r="K735" s="78">
        <f t="shared" si="22"/>
        <v>35900</v>
      </c>
      <c r="L735" s="46" t="s">
        <v>2806</v>
      </c>
      <c r="M735" s="7" t="s">
        <v>2807</v>
      </c>
      <c r="N735" s="11" t="s">
        <v>2025</v>
      </c>
      <c r="O735" s="7" t="s">
        <v>2808</v>
      </c>
      <c r="P735" s="10"/>
      <c r="Q735" s="10" t="s">
        <v>2907</v>
      </c>
      <c r="R735" s="10" t="s">
        <v>5159</v>
      </c>
      <c r="S735" s="62">
        <v>0.5625</v>
      </c>
      <c r="T735" s="57"/>
      <c r="U735" s="6" t="str">
        <f t="shared" si="23"/>
        <v>Đại Học Hàng Hải - Phòng 9 T2 A4 (Không lấy phiếu điểm)</v>
      </c>
    </row>
    <row r="736" spans="1:21" ht="24.75" customHeight="1">
      <c r="A736" s="2">
        <v>732</v>
      </c>
      <c r="B736" s="3" t="s">
        <v>257</v>
      </c>
      <c r="C736" s="3" t="s">
        <v>1446</v>
      </c>
      <c r="D736" s="9" t="s">
        <v>3188</v>
      </c>
      <c r="E736" s="9" t="s">
        <v>3919</v>
      </c>
      <c r="F736" s="9" t="s">
        <v>4661</v>
      </c>
      <c r="G736" s="9" t="e">
        <f>VLOOKUP($F$5:$F$749,'[1]ARRESTATION'!E$2:E$2846,1,0)</f>
        <v>#N/A</v>
      </c>
      <c r="H736" s="4" t="s">
        <v>21</v>
      </c>
      <c r="I736" s="4" t="s">
        <v>48</v>
      </c>
      <c r="J736" s="4" t="s">
        <v>24</v>
      </c>
      <c r="K736" s="78">
        <f t="shared" si="22"/>
        <v>34941</v>
      </c>
      <c r="L736" s="42" t="s">
        <v>1737</v>
      </c>
      <c r="M736" s="4" t="s">
        <v>1738</v>
      </c>
      <c r="N736" s="2" t="s">
        <v>1739</v>
      </c>
      <c r="O736" s="7" t="s">
        <v>1740</v>
      </c>
      <c r="P736" s="5"/>
      <c r="Q736" s="10" t="s">
        <v>2907</v>
      </c>
      <c r="R736" s="10" t="s">
        <v>5159</v>
      </c>
      <c r="S736" s="62">
        <v>0.5625</v>
      </c>
      <c r="T736" s="57"/>
      <c r="U736" s="6" t="str">
        <f t="shared" si="23"/>
        <v>Đại Học Hàng Hải - Phòng 9 T2 A4 (Không lấy phiếu điểm)</v>
      </c>
    </row>
    <row r="737" spans="1:21" ht="24.75" customHeight="1">
      <c r="A737" s="2">
        <v>733</v>
      </c>
      <c r="B737" s="9" t="s">
        <v>2004</v>
      </c>
      <c r="C737" s="9" t="s">
        <v>1451</v>
      </c>
      <c r="D737" s="9" t="s">
        <v>3189</v>
      </c>
      <c r="E737" s="9" t="s">
        <v>3920</v>
      </c>
      <c r="F737" s="9" t="s">
        <v>4662</v>
      </c>
      <c r="G737" s="9" t="e">
        <f>VLOOKUP($F$5:$F$749,'[1]ARRESTATION'!E$2:E$2846,1,0)</f>
        <v>#N/A</v>
      </c>
      <c r="H737" s="7" t="s">
        <v>20</v>
      </c>
      <c r="I737" s="7" t="s">
        <v>68</v>
      </c>
      <c r="J737" s="7" t="s">
        <v>25</v>
      </c>
      <c r="K737" s="78">
        <f t="shared" si="22"/>
        <v>35821</v>
      </c>
      <c r="L737" s="46" t="s">
        <v>2005</v>
      </c>
      <c r="M737" s="7" t="s">
        <v>2006</v>
      </c>
      <c r="N737" s="11" t="s">
        <v>353</v>
      </c>
      <c r="O737" s="7" t="s">
        <v>2007</v>
      </c>
      <c r="P737" s="10"/>
      <c r="Q737" s="10" t="s">
        <v>2907</v>
      </c>
      <c r="R737" s="10" t="s">
        <v>5159</v>
      </c>
      <c r="S737" s="62">
        <v>0.5625</v>
      </c>
      <c r="T737" s="57"/>
      <c r="U737" s="6" t="str">
        <f t="shared" si="23"/>
        <v>Đại Học Hàng Hải - Phòng 9 T2 A4 (Không lấy phiếu điểm)</v>
      </c>
    </row>
    <row r="738" spans="1:21" ht="24.75" customHeight="1">
      <c r="A738" s="2">
        <v>734</v>
      </c>
      <c r="B738" s="3" t="s">
        <v>496</v>
      </c>
      <c r="C738" s="3" t="s">
        <v>497</v>
      </c>
      <c r="D738" s="9" t="s">
        <v>3190</v>
      </c>
      <c r="E738" s="9" t="s">
        <v>3921</v>
      </c>
      <c r="F738" s="9" t="s">
        <v>4663</v>
      </c>
      <c r="G738" s="9" t="e">
        <f>VLOOKUP($F$5:$F$749,'[1]ARRESTATION'!E$2:E$2846,1,0)</f>
        <v>#N/A</v>
      </c>
      <c r="H738" s="4" t="s">
        <v>17</v>
      </c>
      <c r="I738" s="4" t="s">
        <v>46</v>
      </c>
      <c r="J738" s="4" t="s">
        <v>29</v>
      </c>
      <c r="K738" s="78">
        <f t="shared" si="22"/>
        <v>35625</v>
      </c>
      <c r="L738" s="42" t="s">
        <v>498</v>
      </c>
      <c r="M738" s="4" t="s">
        <v>499</v>
      </c>
      <c r="N738" s="4" t="s">
        <v>500</v>
      </c>
      <c r="O738" s="7" t="s">
        <v>501</v>
      </c>
      <c r="P738" s="5"/>
      <c r="Q738" s="10" t="s">
        <v>2907</v>
      </c>
      <c r="R738" s="10" t="s">
        <v>5159</v>
      </c>
      <c r="S738" s="62">
        <v>0.5625</v>
      </c>
      <c r="T738" s="57"/>
      <c r="U738" s="6" t="str">
        <f t="shared" si="23"/>
        <v>Đại Học Hàng Hải - Phòng 9 T2 A4 (Không lấy phiếu điểm)</v>
      </c>
    </row>
    <row r="739" spans="1:21" ht="24.75" customHeight="1">
      <c r="A739" s="2">
        <v>735</v>
      </c>
      <c r="B739" s="9" t="s">
        <v>1794</v>
      </c>
      <c r="C739" s="9" t="s">
        <v>497</v>
      </c>
      <c r="D739" s="9" t="s">
        <v>3191</v>
      </c>
      <c r="E739" s="9" t="s">
        <v>3922</v>
      </c>
      <c r="F739" s="9" t="s">
        <v>4664</v>
      </c>
      <c r="G739" s="9" t="e">
        <f>VLOOKUP($F$5:$F$749,'[1]ARRESTATION'!E$2:E$2846,1,0)</f>
        <v>#N/A</v>
      </c>
      <c r="H739" s="7" t="s">
        <v>48</v>
      </c>
      <c r="I739" s="7" t="s">
        <v>48</v>
      </c>
      <c r="J739" s="7" t="s">
        <v>25</v>
      </c>
      <c r="K739" s="78">
        <f t="shared" si="22"/>
        <v>36015</v>
      </c>
      <c r="L739" s="45" t="s">
        <v>1795</v>
      </c>
      <c r="M739" s="7" t="s">
        <v>1796</v>
      </c>
      <c r="N739" s="11" t="s">
        <v>392</v>
      </c>
      <c r="O739" s="7" t="s">
        <v>1797</v>
      </c>
      <c r="P739" s="10"/>
      <c r="Q739" s="10" t="s">
        <v>2907</v>
      </c>
      <c r="R739" s="10" t="s">
        <v>5159</v>
      </c>
      <c r="S739" s="62">
        <v>0.5625</v>
      </c>
      <c r="T739" s="57"/>
      <c r="U739" s="6" t="str">
        <f t="shared" si="23"/>
        <v>Đại Học Hàng Hải - Phòng 9 T2 A4 (Không lấy phiếu điểm)</v>
      </c>
    </row>
    <row r="740" spans="1:21" ht="24.75" customHeight="1">
      <c r="A740" s="2">
        <v>736</v>
      </c>
      <c r="B740" s="9" t="s">
        <v>1562</v>
      </c>
      <c r="C740" s="9" t="s">
        <v>497</v>
      </c>
      <c r="D740" s="9" t="s">
        <v>3192</v>
      </c>
      <c r="E740" s="9" t="s">
        <v>3923</v>
      </c>
      <c r="F740" s="9" t="s">
        <v>4665</v>
      </c>
      <c r="G740" s="9" t="e">
        <f>VLOOKUP($F$5:$F$749,'[1]ARRESTATION'!E$2:E$2846,1,0)</f>
        <v>#N/A</v>
      </c>
      <c r="H740" s="7" t="s">
        <v>30</v>
      </c>
      <c r="I740" s="7" t="s">
        <v>13</v>
      </c>
      <c r="J740" s="7" t="s">
        <v>24</v>
      </c>
      <c r="K740" s="78">
        <f t="shared" si="22"/>
        <v>35018</v>
      </c>
      <c r="L740" s="46" t="s">
        <v>2268</v>
      </c>
      <c r="M740" s="7" t="s">
        <v>2269</v>
      </c>
      <c r="N740" s="11" t="s">
        <v>1830</v>
      </c>
      <c r="O740" s="7" t="s">
        <v>2270</v>
      </c>
      <c r="P740" s="10"/>
      <c r="Q740" s="10" t="s">
        <v>2907</v>
      </c>
      <c r="R740" s="10" t="s">
        <v>5159</v>
      </c>
      <c r="S740" s="62">
        <v>0.5625</v>
      </c>
      <c r="T740" s="57"/>
      <c r="U740" s="6" t="str">
        <f t="shared" si="23"/>
        <v>Đại Học Hàng Hải - Phòng 9 T2 A4 (Không lấy phiếu điểm)</v>
      </c>
    </row>
    <row r="741" spans="1:21" ht="24.75" customHeight="1">
      <c r="A741" s="2">
        <v>737</v>
      </c>
      <c r="B741" s="9" t="s">
        <v>1342</v>
      </c>
      <c r="C741" s="9" t="s">
        <v>497</v>
      </c>
      <c r="D741" s="9" t="s">
        <v>3193</v>
      </c>
      <c r="E741" s="9" t="s">
        <v>3924</v>
      </c>
      <c r="F741" s="9" t="s">
        <v>4666</v>
      </c>
      <c r="G741" s="9" t="e">
        <f>VLOOKUP($F$5:$F$749,'[1]ARRESTATION'!E$2:E$2846,1,0)</f>
        <v>#N/A</v>
      </c>
      <c r="H741" s="7" t="s">
        <v>57</v>
      </c>
      <c r="I741" s="7" t="s">
        <v>45</v>
      </c>
      <c r="J741" s="7" t="s">
        <v>29</v>
      </c>
      <c r="K741" s="78">
        <f t="shared" si="22"/>
        <v>35518</v>
      </c>
      <c r="L741" s="46" t="s">
        <v>2283</v>
      </c>
      <c r="M741" s="7" t="s">
        <v>2284</v>
      </c>
      <c r="N741" s="11" t="s">
        <v>80</v>
      </c>
      <c r="O741" s="7" t="s">
        <v>2285</v>
      </c>
      <c r="P741" s="10"/>
      <c r="Q741" s="10" t="s">
        <v>2907</v>
      </c>
      <c r="R741" s="10" t="s">
        <v>5159</v>
      </c>
      <c r="S741" s="62">
        <v>0.5625</v>
      </c>
      <c r="T741" s="57"/>
      <c r="U741" s="6" t="str">
        <f t="shared" si="23"/>
        <v>Đại Học Hàng Hải - Phòng 9 T2 A4 (Không lấy phiếu điểm)</v>
      </c>
    </row>
    <row r="742" spans="1:21" ht="24.75" customHeight="1">
      <c r="A742" s="2">
        <v>738</v>
      </c>
      <c r="B742" s="3" t="s">
        <v>2461</v>
      </c>
      <c r="C742" s="3" t="s">
        <v>497</v>
      </c>
      <c r="D742" s="9" t="s">
        <v>3194</v>
      </c>
      <c r="E742" s="9" t="s">
        <v>3925</v>
      </c>
      <c r="F742" s="9" t="s">
        <v>4667</v>
      </c>
      <c r="G742" s="9" t="e">
        <f>VLOOKUP($F$5:$F$749,'[1]ARRESTATION'!E$2:E$2846,1,0)</f>
        <v>#N/A</v>
      </c>
      <c r="H742" s="4" t="s">
        <v>12</v>
      </c>
      <c r="I742" s="4" t="s">
        <v>34</v>
      </c>
      <c r="J742" s="4" t="s">
        <v>522</v>
      </c>
      <c r="K742" s="78">
        <f t="shared" si="22"/>
        <v>34006</v>
      </c>
      <c r="L742" s="43" t="s">
        <v>2457</v>
      </c>
      <c r="M742" s="4" t="s">
        <v>2458</v>
      </c>
      <c r="N742" s="2" t="s">
        <v>2459</v>
      </c>
      <c r="O742" s="4" t="s">
        <v>2460</v>
      </c>
      <c r="P742" s="5"/>
      <c r="Q742" s="10" t="s">
        <v>2907</v>
      </c>
      <c r="R742" s="10" t="s">
        <v>5159</v>
      </c>
      <c r="S742" s="62">
        <v>0.5625</v>
      </c>
      <c r="T742" s="57"/>
      <c r="U742" s="6" t="str">
        <f t="shared" si="23"/>
        <v>Đại Học Hàng Hải - Phòng 9 T2 A4 (Không lấy phiếu điểm)</v>
      </c>
    </row>
    <row r="743" spans="1:21" ht="24.75" customHeight="1">
      <c r="A743" s="2">
        <v>739</v>
      </c>
      <c r="B743" s="9" t="s">
        <v>1460</v>
      </c>
      <c r="C743" s="9" t="s">
        <v>1008</v>
      </c>
      <c r="D743" s="9" t="s">
        <v>3195</v>
      </c>
      <c r="E743" s="9" t="s">
        <v>3926</v>
      </c>
      <c r="F743" s="9" t="s">
        <v>4668</v>
      </c>
      <c r="G743" s="9" t="e">
        <f>VLOOKUP($F$5:$F$749,'[1]ARRESTATION'!E$2:E$2846,1,0)</f>
        <v>#N/A</v>
      </c>
      <c r="H743" s="7" t="s">
        <v>48</v>
      </c>
      <c r="I743" s="7" t="s">
        <v>13</v>
      </c>
      <c r="J743" s="7" t="s">
        <v>26</v>
      </c>
      <c r="K743" s="78">
        <f t="shared" si="22"/>
        <v>36472</v>
      </c>
      <c r="L743" s="46" t="s">
        <v>2498</v>
      </c>
      <c r="M743" s="7" t="s">
        <v>2499</v>
      </c>
      <c r="N743" s="11" t="s">
        <v>816</v>
      </c>
      <c r="O743" s="7" t="s">
        <v>2500</v>
      </c>
      <c r="P743" s="10"/>
      <c r="Q743" s="10" t="s">
        <v>2907</v>
      </c>
      <c r="R743" s="10" t="s">
        <v>5159</v>
      </c>
      <c r="S743" s="62">
        <v>0.5625</v>
      </c>
      <c r="T743" s="57"/>
      <c r="U743" s="6" t="str">
        <f t="shared" si="23"/>
        <v>Đại Học Hàng Hải - Phòng 9 T2 A4 (Không lấy phiếu điểm)</v>
      </c>
    </row>
    <row r="744" spans="1:21" ht="24.75" customHeight="1">
      <c r="A744" s="2">
        <v>740</v>
      </c>
      <c r="B744" s="9" t="s">
        <v>53</v>
      </c>
      <c r="C744" s="9" t="s">
        <v>737</v>
      </c>
      <c r="D744" s="9" t="s">
        <v>3196</v>
      </c>
      <c r="E744" s="9" t="s">
        <v>3927</v>
      </c>
      <c r="F744" s="9" t="s">
        <v>4669</v>
      </c>
      <c r="G744" s="9" t="e">
        <f>VLOOKUP($F$5:$F$749,'[1]ARRESTATION'!E$2:E$2846,1,0)</f>
        <v>#N/A</v>
      </c>
      <c r="H744" s="7" t="s">
        <v>729</v>
      </c>
      <c r="I744" s="7" t="s">
        <v>45</v>
      </c>
      <c r="J744" s="7" t="s">
        <v>25</v>
      </c>
      <c r="K744" s="78">
        <f t="shared" si="22"/>
        <v>35873</v>
      </c>
      <c r="L744" s="45" t="s">
        <v>1798</v>
      </c>
      <c r="M744" s="7" t="s">
        <v>1799</v>
      </c>
      <c r="N744" s="11" t="s">
        <v>1800</v>
      </c>
      <c r="O744" s="7" t="s">
        <v>1801</v>
      </c>
      <c r="P744" s="10"/>
      <c r="Q744" s="10" t="s">
        <v>2907</v>
      </c>
      <c r="R744" s="10" t="s">
        <v>5159</v>
      </c>
      <c r="S744" s="62">
        <v>0.5625</v>
      </c>
      <c r="T744" s="57"/>
      <c r="U744" s="6" t="str">
        <f t="shared" si="23"/>
        <v>Đại Học Hàng Hải - Phòng 9 T2 A4 (Không lấy phiếu điểm)</v>
      </c>
    </row>
    <row r="745" spans="1:21" ht="24.75" customHeight="1">
      <c r="A745" s="2">
        <v>741</v>
      </c>
      <c r="B745" s="9" t="s">
        <v>1835</v>
      </c>
      <c r="C745" s="9" t="s">
        <v>737</v>
      </c>
      <c r="D745" s="9" t="s">
        <v>3197</v>
      </c>
      <c r="E745" s="9" t="s">
        <v>3928</v>
      </c>
      <c r="F745" s="9" t="s">
        <v>4670</v>
      </c>
      <c r="G745" s="9" t="e">
        <f>VLOOKUP($F$5:$F$749,'[1]ARRESTATION'!E$2:E$2846,1,0)</f>
        <v>#N/A</v>
      </c>
      <c r="H745" s="7" t="s">
        <v>14</v>
      </c>
      <c r="I745" s="7" t="s">
        <v>45</v>
      </c>
      <c r="J745" s="7" t="s">
        <v>27</v>
      </c>
      <c r="K745" s="78">
        <f t="shared" si="22"/>
        <v>35133</v>
      </c>
      <c r="L745" s="45" t="s">
        <v>1836</v>
      </c>
      <c r="M745" s="7"/>
      <c r="N745" s="11"/>
      <c r="O745" s="7" t="s">
        <v>1837</v>
      </c>
      <c r="P745" s="10"/>
      <c r="Q745" s="10" t="s">
        <v>2907</v>
      </c>
      <c r="R745" s="10" t="s">
        <v>5159</v>
      </c>
      <c r="S745" s="62">
        <v>0.5625</v>
      </c>
      <c r="T745" s="57"/>
      <c r="U745" s="6" t="str">
        <f t="shared" si="23"/>
        <v>Đại Học Hàng Hải - Phòng 9 T2 A4 (Không lấy phiếu điểm)</v>
      </c>
    </row>
    <row r="746" spans="1:21" ht="24.75" customHeight="1">
      <c r="A746" s="2">
        <v>742</v>
      </c>
      <c r="B746" s="9" t="s">
        <v>2066</v>
      </c>
      <c r="C746" s="9" t="s">
        <v>737</v>
      </c>
      <c r="D746" s="9" t="s">
        <v>3198</v>
      </c>
      <c r="E746" s="9" t="s">
        <v>3929</v>
      </c>
      <c r="F746" s="9" t="s">
        <v>4671</v>
      </c>
      <c r="G746" s="9" t="e">
        <f>VLOOKUP($F$5:$F$749,'[1]ARRESTATION'!E$2:E$2846,1,0)</f>
        <v>#N/A</v>
      </c>
      <c r="H746" s="7" t="s">
        <v>42</v>
      </c>
      <c r="I746" s="7" t="s">
        <v>22</v>
      </c>
      <c r="J746" s="7" t="s">
        <v>26</v>
      </c>
      <c r="K746" s="78">
        <f t="shared" si="22"/>
        <v>36268</v>
      </c>
      <c r="L746" s="45" t="s">
        <v>2067</v>
      </c>
      <c r="M746" s="7" t="s">
        <v>2068</v>
      </c>
      <c r="N746" s="11" t="s">
        <v>884</v>
      </c>
      <c r="O746" s="7" t="s">
        <v>2069</v>
      </c>
      <c r="P746" s="10"/>
      <c r="Q746" s="10" t="s">
        <v>2907</v>
      </c>
      <c r="R746" s="10" t="s">
        <v>5159</v>
      </c>
      <c r="S746" s="62">
        <v>0.5625</v>
      </c>
      <c r="T746" s="57"/>
      <c r="U746" s="6" t="str">
        <f t="shared" si="23"/>
        <v>Đại Học Hàng Hải - Phòng 9 T2 A4 (Không lấy phiếu điểm)</v>
      </c>
    </row>
    <row r="747" spans="1:21" ht="24.75" customHeight="1">
      <c r="A747" s="2">
        <v>743</v>
      </c>
      <c r="B747" s="3" t="s">
        <v>2336</v>
      </c>
      <c r="C747" s="3" t="s">
        <v>737</v>
      </c>
      <c r="D747" s="9" t="s">
        <v>3199</v>
      </c>
      <c r="E747" s="9" t="s">
        <v>3930</v>
      </c>
      <c r="F747" s="9" t="s">
        <v>4672</v>
      </c>
      <c r="G747" s="9" t="e">
        <f>VLOOKUP($F$5:$F$749,'[1]ARRESTATION'!E$2:E$2846,1,0)</f>
        <v>#N/A</v>
      </c>
      <c r="H747" s="4" t="s">
        <v>86</v>
      </c>
      <c r="I747" s="4" t="s">
        <v>15</v>
      </c>
      <c r="J747" s="4" t="s">
        <v>27</v>
      </c>
      <c r="K747" s="78">
        <f t="shared" si="22"/>
        <v>35351</v>
      </c>
      <c r="L747" s="43" t="s">
        <v>2337</v>
      </c>
      <c r="M747" s="4" t="s">
        <v>2338</v>
      </c>
      <c r="N747" s="11" t="s">
        <v>1747</v>
      </c>
      <c r="O747" s="7" t="s">
        <v>2339</v>
      </c>
      <c r="P747" s="5"/>
      <c r="Q747" s="10" t="s">
        <v>2907</v>
      </c>
      <c r="R747" s="10" t="s">
        <v>5159</v>
      </c>
      <c r="S747" s="62">
        <v>0.5625</v>
      </c>
      <c r="T747" s="57"/>
      <c r="U747" s="6" t="str">
        <f t="shared" si="23"/>
        <v>Đại Học Hàng Hải - Phòng 9 T2 A4 (Không lấy phiếu điểm)</v>
      </c>
    </row>
    <row r="748" spans="1:21" ht="24.75" customHeight="1">
      <c r="A748" s="2">
        <v>744</v>
      </c>
      <c r="B748" s="3" t="s">
        <v>2482</v>
      </c>
      <c r="C748" s="3" t="s">
        <v>737</v>
      </c>
      <c r="D748" s="9" t="s">
        <v>3200</v>
      </c>
      <c r="E748" s="9" t="s">
        <v>3931</v>
      </c>
      <c r="F748" s="9" t="s">
        <v>4673</v>
      </c>
      <c r="G748" s="9" t="e">
        <f>VLOOKUP($F$5:$F$749,'[1]ARRESTATION'!E$2:E$2846,1,0)</f>
        <v>#N/A</v>
      </c>
      <c r="H748" s="4" t="s">
        <v>729</v>
      </c>
      <c r="I748" s="4" t="s">
        <v>68</v>
      </c>
      <c r="J748" s="4" t="s">
        <v>27</v>
      </c>
      <c r="K748" s="78">
        <f t="shared" si="22"/>
        <v>35083</v>
      </c>
      <c r="L748" s="43" t="s">
        <v>2483</v>
      </c>
      <c r="M748" s="4" t="s">
        <v>2484</v>
      </c>
      <c r="N748" s="32"/>
      <c r="O748" s="7" t="s">
        <v>2485</v>
      </c>
      <c r="P748" s="5"/>
      <c r="Q748" s="10" t="s">
        <v>2907</v>
      </c>
      <c r="R748" s="10" t="s">
        <v>5159</v>
      </c>
      <c r="S748" s="62">
        <v>0.5625</v>
      </c>
      <c r="T748" s="57"/>
      <c r="U748" s="6" t="str">
        <f t="shared" si="23"/>
        <v>Đại Học Hàng Hải - Phòng 9 T2 A4 (Không lấy phiếu điểm)</v>
      </c>
    </row>
    <row r="749" spans="1:21" ht="24.75" customHeight="1">
      <c r="A749" s="2">
        <v>745</v>
      </c>
      <c r="B749" s="66" t="s">
        <v>128</v>
      </c>
      <c r="C749" s="66" t="s">
        <v>129</v>
      </c>
      <c r="D749" s="67" t="s">
        <v>3585</v>
      </c>
      <c r="E749" s="67" t="s">
        <v>4327</v>
      </c>
      <c r="F749" s="67" t="s">
        <v>5070</v>
      </c>
      <c r="G749" s="67" t="str">
        <f>VLOOKUP($F$5:$F$749,'[1]ARRESTATION'!E$2:E$2846,1,0)</f>
        <v>VuTrongQuyet03884</v>
      </c>
      <c r="H749" s="68" t="s">
        <v>45</v>
      </c>
      <c r="I749" s="68" t="s">
        <v>48</v>
      </c>
      <c r="J749" s="68" t="s">
        <v>97</v>
      </c>
      <c r="K749" s="78">
        <f t="shared" si="22"/>
        <v>30897</v>
      </c>
      <c r="L749" s="69" t="s">
        <v>130</v>
      </c>
      <c r="M749" s="65"/>
      <c r="N749" s="65"/>
      <c r="O749" s="68" t="s">
        <v>131</v>
      </c>
      <c r="P749" s="68"/>
      <c r="Q749" s="68" t="s">
        <v>2906</v>
      </c>
      <c r="R749" s="11"/>
      <c r="S749" s="62"/>
      <c r="T749" s="77" t="s">
        <v>5174</v>
      </c>
      <c r="U749" s="6" t="str">
        <f t="shared" si="23"/>
        <v>Đại Học Hàng Hải -  (Lấy phiếu điểm)</v>
      </c>
    </row>
  </sheetData>
  <sheetProtection/>
  <mergeCells count="2">
    <mergeCell ref="A2:R2"/>
    <mergeCell ref="A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Nguyen</dc:creator>
  <cp:keywords/>
  <dc:description/>
  <cp:lastModifiedBy>ADMIN</cp:lastModifiedBy>
  <cp:lastPrinted>2018-11-19T03:10:49Z</cp:lastPrinted>
  <dcterms:created xsi:type="dcterms:W3CDTF">2006-12-26T03:47:57Z</dcterms:created>
  <dcterms:modified xsi:type="dcterms:W3CDTF">2018-12-21T07:04:21Z</dcterms:modified>
  <cp:category/>
  <cp:version/>
  <cp:contentType/>
  <cp:contentStatus/>
</cp:coreProperties>
</file>