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8265" activeTab="1"/>
  </bookViews>
  <sheets>
    <sheet name="TK phòng thi" sheetId="1" r:id="rId1"/>
    <sheet name="30.9.18" sheetId="2" r:id="rId2"/>
    <sheet name="30.9.18.PĐ" sheetId="3" state="hidden" r:id="rId3"/>
    <sheet name="Sheet2" sheetId="4" state="hidden" r:id="rId4"/>
    <sheet name="29.9 PĐ" sheetId="5" state="hidden" r:id="rId5"/>
    <sheet name="trùng" sheetId="6" r:id="rId6"/>
  </sheets>
  <definedNames/>
  <calcPr fullCalcOnLoad="1"/>
  <pivotCaches>
    <pivotCache cacheId="5" r:id="rId7"/>
    <pivotCache cacheId="4" r:id="rId8"/>
  </pivotCaches>
</workbook>
</file>

<file path=xl/sharedStrings.xml><?xml version="1.0" encoding="utf-8"?>
<sst xmlns="http://schemas.openxmlformats.org/spreadsheetml/2006/main" count="7534" uniqueCount="2563">
  <si>
    <t xml:space="preserve"> </t>
  </si>
  <si>
    <r>
      <t xml:space="preserve">Số CMND
</t>
    </r>
    <r>
      <rPr>
        <i/>
        <sz val="12"/>
        <rFont val="Times New Roman"/>
        <family val="1"/>
      </rPr>
      <t>ID Number</t>
    </r>
  </si>
  <si>
    <r>
      <t xml:space="preserve">Họ và tên
</t>
    </r>
    <r>
      <rPr>
        <i/>
        <sz val="12"/>
        <rFont val="Times New Roman"/>
        <family val="1"/>
      </rPr>
      <t>Full Name</t>
    </r>
  </si>
  <si>
    <r>
      <t xml:space="preserve">STT </t>
    </r>
    <r>
      <rPr>
        <i/>
        <sz val="12"/>
        <rFont val="Times New Roman"/>
        <family val="1"/>
      </rPr>
      <t>No.</t>
    </r>
  </si>
  <si>
    <r>
      <t xml:space="preserve">Ngày thi
</t>
    </r>
    <r>
      <rPr>
        <i/>
        <sz val="12"/>
        <rFont val="Times New Roman"/>
        <family val="1"/>
      </rPr>
      <t>Test Date</t>
    </r>
  </si>
  <si>
    <r>
      <t xml:space="preserve">Ngày sinh
</t>
    </r>
    <r>
      <rPr>
        <i/>
        <sz val="12"/>
        <rFont val="Times New Roman"/>
        <family val="1"/>
      </rPr>
      <t>Date</t>
    </r>
  </si>
  <si>
    <r>
      <t xml:space="preserve">Tháng sinh
</t>
    </r>
    <r>
      <rPr>
        <i/>
        <sz val="12"/>
        <rFont val="Times New Roman"/>
        <family val="1"/>
      </rPr>
      <t>Month</t>
    </r>
  </si>
  <si>
    <r>
      <t xml:space="preserve">Năm sinh
</t>
    </r>
    <r>
      <rPr>
        <i/>
        <sz val="12"/>
        <rFont val="Times New Roman"/>
        <family val="1"/>
      </rPr>
      <t>Year</t>
    </r>
  </si>
  <si>
    <t>VIỆN ĐÀO TẠO QUỐC TẾ</t>
  </si>
  <si>
    <t>MSV</t>
  </si>
  <si>
    <t>LỚP</t>
  </si>
  <si>
    <r>
      <t xml:space="preserve">Buổi thi
</t>
    </r>
  </si>
  <si>
    <t>Anh</t>
  </si>
  <si>
    <t>8</t>
  </si>
  <si>
    <t>6</t>
  </si>
  <si>
    <t>11</t>
  </si>
  <si>
    <t>5</t>
  </si>
  <si>
    <t>Linh</t>
  </si>
  <si>
    <t>9</t>
  </si>
  <si>
    <t>Đạt</t>
  </si>
  <si>
    <t>Nguyễn Đức</t>
  </si>
  <si>
    <t>22</t>
  </si>
  <si>
    <t>3</t>
  </si>
  <si>
    <t>10</t>
  </si>
  <si>
    <t>02</t>
  </si>
  <si>
    <t>21</t>
  </si>
  <si>
    <t>14</t>
  </si>
  <si>
    <t>20</t>
  </si>
  <si>
    <t>7</t>
  </si>
  <si>
    <t>12</t>
  </si>
  <si>
    <t>05</t>
  </si>
  <si>
    <t>26</t>
  </si>
  <si>
    <t>01</t>
  </si>
  <si>
    <t>Nguyễn Thị</t>
  </si>
  <si>
    <t>06</t>
  </si>
  <si>
    <t>19</t>
  </si>
  <si>
    <t>03</t>
  </si>
  <si>
    <t>Thành</t>
  </si>
  <si>
    <t>27</t>
  </si>
  <si>
    <t>30</t>
  </si>
  <si>
    <t>18</t>
  </si>
  <si>
    <t>25</t>
  </si>
  <si>
    <t>Dũng</t>
  </si>
  <si>
    <t>4</t>
  </si>
  <si>
    <t>Thảo</t>
  </si>
  <si>
    <r>
      <t>TRƯỜNG ĐH HÀNG HẢI VIỆT NAM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TOEIC REGISTRATION LIST </t>
    </r>
  </si>
  <si>
    <t>95</t>
  </si>
  <si>
    <t>98</t>
  </si>
  <si>
    <t>99</t>
  </si>
  <si>
    <t>93</t>
  </si>
  <si>
    <t>96</t>
  </si>
  <si>
    <t>94</t>
  </si>
  <si>
    <t>97</t>
  </si>
  <si>
    <t>91</t>
  </si>
  <si>
    <t>23</t>
  </si>
  <si>
    <t>Huy</t>
  </si>
  <si>
    <t>Nguyễn Duy</t>
  </si>
  <si>
    <t>15</t>
  </si>
  <si>
    <t>28</t>
  </si>
  <si>
    <t>Thắng</t>
  </si>
  <si>
    <t>08</t>
  </si>
  <si>
    <t>Minh</t>
  </si>
  <si>
    <t>Trang</t>
  </si>
  <si>
    <t>Tùng</t>
  </si>
  <si>
    <t>31</t>
  </si>
  <si>
    <t>Hoàng</t>
  </si>
  <si>
    <t>Hưng</t>
  </si>
  <si>
    <t>Nguyễn Văn</t>
  </si>
  <si>
    <t>92</t>
  </si>
  <si>
    <t>Hiền</t>
  </si>
  <si>
    <t>17</t>
  </si>
  <si>
    <t>Ngọc</t>
  </si>
  <si>
    <t>Đỗ Văn</t>
  </si>
  <si>
    <t>Nam</t>
  </si>
  <si>
    <t>Trần Thị</t>
  </si>
  <si>
    <t>LQC55-DH2</t>
  </si>
  <si>
    <t>An</t>
  </si>
  <si>
    <t>Đặng Quang</t>
  </si>
  <si>
    <t>LHH58-DH</t>
  </si>
  <si>
    <t>Bùi Thị Thùy</t>
  </si>
  <si>
    <t>Số ĐT</t>
  </si>
  <si>
    <t>MKT55-DH1</t>
  </si>
  <si>
    <t>thi sáng</t>
  </si>
  <si>
    <t>Phi</t>
  </si>
  <si>
    <t>Trần Minh</t>
  </si>
  <si>
    <t>KMT55-DH2</t>
  </si>
  <si>
    <t>Vũ Thị</t>
  </si>
  <si>
    <t>Ngân</t>
  </si>
  <si>
    <t>Trường</t>
  </si>
  <si>
    <t>Lê Thị</t>
  </si>
  <si>
    <t>Vũ Quang</t>
  </si>
  <si>
    <t>09</t>
  </si>
  <si>
    <t>thi chiều</t>
  </si>
  <si>
    <t>Đào Thị Thanh</t>
  </si>
  <si>
    <t>031194001750</t>
  </si>
  <si>
    <t>0937.667.840</t>
  </si>
  <si>
    <t>Phương</t>
  </si>
  <si>
    <t>Công</t>
  </si>
  <si>
    <t>Khánh</t>
  </si>
  <si>
    <t>KTB55-DH1</t>
  </si>
  <si>
    <t>04</t>
  </si>
  <si>
    <t>07</t>
  </si>
  <si>
    <t>044093001418</t>
  </si>
  <si>
    <t>16</t>
  </si>
  <si>
    <t>CTT55-DH1</t>
  </si>
  <si>
    <t>LHH55-DH1</t>
  </si>
  <si>
    <t>CTT54-DH2</t>
  </si>
  <si>
    <t>MTT54-DH</t>
  </si>
  <si>
    <t>Hà</t>
  </si>
  <si>
    <t>89</t>
  </si>
  <si>
    <t>88</t>
  </si>
  <si>
    <t>Bình</t>
  </si>
  <si>
    <t>Hiếu</t>
  </si>
  <si>
    <t>Duy</t>
  </si>
  <si>
    <t>Vũ Văn</t>
  </si>
  <si>
    <t>Việt</t>
  </si>
  <si>
    <t>Hùng</t>
  </si>
  <si>
    <t>Phạm Thị Thu</t>
  </si>
  <si>
    <t>KTN57-CL</t>
  </si>
  <si>
    <t>Loan</t>
  </si>
  <si>
    <t>Nguyễn Thanh</t>
  </si>
  <si>
    <t>Hương</t>
  </si>
  <si>
    <t>DKT54-DH2</t>
  </si>
  <si>
    <t>Lâm</t>
  </si>
  <si>
    <t>Trần Duy</t>
  </si>
  <si>
    <t>031097005135</t>
  </si>
  <si>
    <t>62226</t>
  </si>
  <si>
    <t>DTD56-CD</t>
  </si>
  <si>
    <t>0983.135.215</t>
  </si>
  <si>
    <t>Vũ Mạnh</t>
  </si>
  <si>
    <t>Hướng</t>
  </si>
  <si>
    <t>031097005058</t>
  </si>
  <si>
    <t>62224</t>
  </si>
  <si>
    <t>0902.070.421</t>
  </si>
  <si>
    <t>Quyền</t>
  </si>
  <si>
    <t>031096003761</t>
  </si>
  <si>
    <t>58790</t>
  </si>
  <si>
    <t>DKT55-DH1</t>
  </si>
  <si>
    <t>0902.083.925</t>
  </si>
  <si>
    <t>Tuyến</t>
  </si>
  <si>
    <t>142735302</t>
  </si>
  <si>
    <t>59017</t>
  </si>
  <si>
    <t>01673.885.113</t>
  </si>
  <si>
    <t>Phạm Thị Mỹ</t>
  </si>
  <si>
    <t>031881779</t>
  </si>
  <si>
    <t>59014</t>
  </si>
  <si>
    <t>0902.028.553</t>
  </si>
  <si>
    <t>Đỗ Viết</t>
  </si>
  <si>
    <t>Khải</t>
  </si>
  <si>
    <t>034094005822</t>
  </si>
  <si>
    <t>51225</t>
  </si>
  <si>
    <t>CNT54-DH1</t>
  </si>
  <si>
    <t>0167.367.1221</t>
  </si>
  <si>
    <t>Trần Thị Thu</t>
  </si>
  <si>
    <t>031196003308</t>
  </si>
  <si>
    <t>59016</t>
  </si>
  <si>
    <t>01678.074.668</t>
  </si>
  <si>
    <t>Nguyễn Huy</t>
  </si>
  <si>
    <t>031096004778</t>
  </si>
  <si>
    <t>57636</t>
  </si>
  <si>
    <t>01214.109.204</t>
  </si>
  <si>
    <t>Nguyễn Hồng</t>
  </si>
  <si>
    <t>031197004301</t>
  </si>
  <si>
    <t>62379</t>
  </si>
  <si>
    <t>QKT56-CD</t>
  </si>
  <si>
    <t>01685.521.071</t>
  </si>
  <si>
    <t>Bưởi</t>
  </si>
  <si>
    <t>031194002700</t>
  </si>
  <si>
    <t>47149</t>
  </si>
  <si>
    <t>KTB53-DH3</t>
  </si>
  <si>
    <t>01648.289.476</t>
  </si>
  <si>
    <t>163432321</t>
  </si>
  <si>
    <t>62233</t>
  </si>
  <si>
    <t>0981.765.891</t>
  </si>
  <si>
    <t>Chu Nhật</t>
  </si>
  <si>
    <t>031198005722</t>
  </si>
  <si>
    <t>73153</t>
  </si>
  <si>
    <t>01213.111.593</t>
  </si>
  <si>
    <t>187524279</t>
  </si>
  <si>
    <t>56407</t>
  </si>
  <si>
    <t>MTT55-DH2</t>
  </si>
  <si>
    <t>01628.830.689</t>
  </si>
  <si>
    <t>Đỗ Thị Ngọc</t>
  </si>
  <si>
    <t>Bích</t>
  </si>
  <si>
    <t>031896343</t>
  </si>
  <si>
    <t>55706</t>
  </si>
  <si>
    <t>0128.213.8826</t>
  </si>
  <si>
    <t>Đồng Xuân</t>
  </si>
  <si>
    <t>031685647</t>
  </si>
  <si>
    <t>0974.942.973</t>
  </si>
  <si>
    <t>031194001048</t>
  </si>
  <si>
    <t>47377</t>
  </si>
  <si>
    <t>KTB53-DH4</t>
  </si>
  <si>
    <t>01215.233.834</t>
  </si>
  <si>
    <t>Nguyễn Thị Minh</t>
  </si>
  <si>
    <t>031198001596</t>
  </si>
  <si>
    <t>68624</t>
  </si>
  <si>
    <t>0120.225.0990</t>
  </si>
  <si>
    <t>Nguyễn Việt</t>
  </si>
  <si>
    <t>038094001426</t>
  </si>
  <si>
    <t>50675</t>
  </si>
  <si>
    <t>DTD54-DH3</t>
  </si>
  <si>
    <t>0989.348.664</t>
  </si>
  <si>
    <t>0989.209.029</t>
  </si>
  <si>
    <t>62205</t>
  </si>
  <si>
    <t>MKT56-CD</t>
  </si>
  <si>
    <t>Đỗ Quốc</t>
  </si>
  <si>
    <t>031097001086</t>
  </si>
  <si>
    <t>61714</t>
  </si>
  <si>
    <t>0965.399.618</t>
  </si>
  <si>
    <t>142912838</t>
  </si>
  <si>
    <t>58684</t>
  </si>
  <si>
    <t>01668.088.127</t>
  </si>
  <si>
    <t>Tam</t>
  </si>
  <si>
    <t>101350291</t>
  </si>
  <si>
    <t>64478</t>
  </si>
  <si>
    <t>KTO56-DH</t>
  </si>
  <si>
    <t>0868.680.786</t>
  </si>
  <si>
    <t>031097005633</t>
  </si>
  <si>
    <t>63880</t>
  </si>
  <si>
    <t>KCK56-DH2</t>
  </si>
  <si>
    <t>0902.086.840</t>
  </si>
  <si>
    <t>Trần Bình</t>
  </si>
  <si>
    <t>031096000207</t>
  </si>
  <si>
    <t>55682</t>
  </si>
  <si>
    <t>0126.338.3322</t>
  </si>
  <si>
    <t>Lê Quang</t>
  </si>
  <si>
    <t>031973889</t>
  </si>
  <si>
    <t>55065</t>
  </si>
  <si>
    <t>DTD55-DH1</t>
  </si>
  <si>
    <t>0965.472.620</t>
  </si>
  <si>
    <t>031096003651</t>
  </si>
  <si>
    <t>57206</t>
  </si>
  <si>
    <t>KCK55-DH</t>
  </si>
  <si>
    <t>01269.200.496</t>
  </si>
  <si>
    <t>My</t>
  </si>
  <si>
    <t>031196001471</t>
  </si>
  <si>
    <t>58469</t>
  </si>
  <si>
    <t>QKT55-DH2</t>
  </si>
  <si>
    <t>0963.280.350</t>
  </si>
  <si>
    <t>Phạm Việt</t>
  </si>
  <si>
    <t>031097001098</t>
  </si>
  <si>
    <t>63894</t>
  </si>
  <si>
    <t>0166.991.8725</t>
  </si>
  <si>
    <t>034199000105</t>
  </si>
  <si>
    <t>75802</t>
  </si>
  <si>
    <t>KMT58-DH</t>
  </si>
  <si>
    <t>01299.463.612</t>
  </si>
  <si>
    <t>Phúc</t>
  </si>
  <si>
    <t>00</t>
  </si>
  <si>
    <t>031200003211</t>
  </si>
  <si>
    <t>0934.233.399</t>
  </si>
  <si>
    <t>Dương Minh</t>
  </si>
  <si>
    <t>Tuấn</t>
  </si>
  <si>
    <t>031095004820</t>
  </si>
  <si>
    <t>50710</t>
  </si>
  <si>
    <t>DKT54-DH3</t>
  </si>
  <si>
    <t>0983.644.931</t>
  </si>
  <si>
    <t>Diễm</t>
  </si>
  <si>
    <t>163360857</t>
  </si>
  <si>
    <t>51711</t>
  </si>
  <si>
    <t>0964.953.647</t>
  </si>
  <si>
    <t>Đỗ Thị Kiều</t>
  </si>
  <si>
    <t>Phong</t>
  </si>
  <si>
    <t>036094002850</t>
  </si>
  <si>
    <t>50102</t>
  </si>
  <si>
    <t>01675.621.175</t>
  </si>
  <si>
    <t>Hà Phương</t>
  </si>
  <si>
    <t>152231288</t>
  </si>
  <si>
    <t>67793</t>
  </si>
  <si>
    <t>0964.138.638</t>
  </si>
  <si>
    <t>031095004342</t>
  </si>
  <si>
    <t>50734</t>
  </si>
  <si>
    <t>0988.520.513</t>
  </si>
  <si>
    <t>Uyên</t>
  </si>
  <si>
    <t>031194003799</t>
  </si>
  <si>
    <t>58283</t>
  </si>
  <si>
    <t>QKT55-DH1</t>
  </si>
  <si>
    <t>0982.202.372</t>
  </si>
  <si>
    <t>Triệu Duy</t>
  </si>
  <si>
    <t>031097003949</t>
  </si>
  <si>
    <t>62842</t>
  </si>
  <si>
    <t>DTV56-DH</t>
  </si>
  <si>
    <t>01685.235.385</t>
  </si>
  <si>
    <t>Châm</t>
  </si>
  <si>
    <t>031195001966</t>
  </si>
  <si>
    <t>52451</t>
  </si>
  <si>
    <t>QKT54-DH2</t>
  </si>
  <si>
    <t>01667.527.497</t>
  </si>
  <si>
    <t>Trần Nhật</t>
  </si>
  <si>
    <t>Tân</t>
  </si>
  <si>
    <t>034095004803</t>
  </si>
  <si>
    <t>50933</t>
  </si>
  <si>
    <t>0967.078.611</t>
  </si>
  <si>
    <t>031095004256</t>
  </si>
  <si>
    <t>01282.070.429</t>
  </si>
  <si>
    <t>031095004371</t>
  </si>
  <si>
    <t>0904.039.946</t>
  </si>
  <si>
    <t>Trịnh Thị</t>
  </si>
  <si>
    <t>030197001529</t>
  </si>
  <si>
    <t>0981.767.539</t>
  </si>
  <si>
    <t>Lê Quý Tài</t>
  </si>
  <si>
    <t>Trí</t>
  </si>
  <si>
    <t>0975.682.478</t>
  </si>
  <si>
    <t>Khương</t>
  </si>
  <si>
    <t>C3976797</t>
  </si>
  <si>
    <t>0962.850.750</t>
  </si>
  <si>
    <t>225700818</t>
  </si>
  <si>
    <t>01668.028.345</t>
  </si>
  <si>
    <t>Vũ Đức</t>
  </si>
  <si>
    <t>Long</t>
  </si>
  <si>
    <t>C4588533</t>
  </si>
  <si>
    <t>01287.285.019</t>
  </si>
  <si>
    <t>Chu Tùng</t>
  </si>
  <si>
    <t>031898466</t>
  </si>
  <si>
    <t>0904.174.901</t>
  </si>
  <si>
    <t>Đặng Thị Thanh</t>
  </si>
  <si>
    <t>031685350</t>
  </si>
  <si>
    <t>0168.332.7690</t>
  </si>
  <si>
    <t>Hoàng Mai</t>
  </si>
  <si>
    <t>031195001055</t>
  </si>
  <si>
    <t>0909.420.995</t>
  </si>
  <si>
    <t>Phạm Ngọc</t>
  </si>
  <si>
    <t>142874889</t>
  </si>
  <si>
    <t>0971.461.560</t>
  </si>
  <si>
    <t xml:space="preserve">Bảo </t>
  </si>
  <si>
    <t>Tuệ</t>
  </si>
  <si>
    <t>191706026</t>
  </si>
  <si>
    <t>0907.969.549</t>
  </si>
  <si>
    <t>Hoàng Tuấn</t>
  </si>
  <si>
    <t>031868095</t>
  </si>
  <si>
    <t>0902.055.318</t>
  </si>
  <si>
    <t>Nguyễn Tấn</t>
  </si>
  <si>
    <t>Dương</t>
  </si>
  <si>
    <t>031819464</t>
  </si>
  <si>
    <t>01696.917.559</t>
  </si>
  <si>
    <t>Vũ Duy</t>
  </si>
  <si>
    <t>031094004846</t>
  </si>
  <si>
    <t>01276.067.607</t>
  </si>
  <si>
    <t>031739011</t>
  </si>
  <si>
    <t>0125.445.1994</t>
  </si>
  <si>
    <t>Trần Viết</t>
  </si>
  <si>
    <t>Tiến</t>
  </si>
  <si>
    <t>031685089</t>
  </si>
  <si>
    <t>0963.494.760</t>
  </si>
  <si>
    <t>Thọ</t>
  </si>
  <si>
    <t>031096002911</t>
  </si>
  <si>
    <t>0966.257.496</t>
  </si>
  <si>
    <t>031196000484</t>
  </si>
  <si>
    <t>01664.177.792</t>
  </si>
  <si>
    <t>Hoàng Thị Lê</t>
  </si>
  <si>
    <t>Thu</t>
  </si>
  <si>
    <t>90</t>
  </si>
  <si>
    <t>031190003905</t>
  </si>
  <si>
    <t>0973.415.088</t>
  </si>
  <si>
    <t>Chu Thị Thu</t>
  </si>
  <si>
    <t>2</t>
  </si>
  <si>
    <t>77</t>
  </si>
  <si>
    <t>031027966</t>
  </si>
  <si>
    <t>0912.420.971</t>
  </si>
  <si>
    <t>Nguyễn Thị Vân</t>
  </si>
  <si>
    <t>031874967</t>
  </si>
  <si>
    <t>0979.807.434</t>
  </si>
  <si>
    <t>031902555</t>
  </si>
  <si>
    <t>0868.738.956</t>
  </si>
  <si>
    <t>038096006895</t>
  </si>
  <si>
    <t>0965.228.770</t>
  </si>
  <si>
    <t>Trần Thị Như</t>
  </si>
  <si>
    <t>Quỳnh</t>
  </si>
  <si>
    <t>163413336</t>
  </si>
  <si>
    <t>0916.170.596</t>
  </si>
  <si>
    <t>031952851</t>
  </si>
  <si>
    <t>01647.085.525</t>
  </si>
  <si>
    <t>Vũ Thị Thanh Thanh</t>
  </si>
  <si>
    <t>031195000205</t>
  </si>
  <si>
    <t>01263.854.497</t>
  </si>
  <si>
    <t>Trần Thị Khánh</t>
  </si>
  <si>
    <t>031769943</t>
  </si>
  <si>
    <t>0169.256.9080</t>
  </si>
  <si>
    <t>Chu Thị Ngọc</t>
  </si>
  <si>
    <t>031626146</t>
  </si>
  <si>
    <t>01229.234.600</t>
  </si>
  <si>
    <t>Hoàng Linh</t>
  </si>
  <si>
    <t>Chi</t>
  </si>
  <si>
    <t>031902996</t>
  </si>
  <si>
    <t>01689.512.480</t>
  </si>
  <si>
    <t>Đặng Thị Ngọc</t>
  </si>
  <si>
    <t>031196000441</t>
  </si>
  <si>
    <t>0938.201.296</t>
  </si>
  <si>
    <t>Đinh Thị</t>
  </si>
  <si>
    <t>163153538</t>
  </si>
  <si>
    <t>0974.322.931</t>
  </si>
  <si>
    <t>Phạm Thị Lan</t>
  </si>
  <si>
    <t>031188000585</t>
  </si>
  <si>
    <t>0919.208.655</t>
  </si>
  <si>
    <t>Phạm Thị Phương</t>
  </si>
  <si>
    <t>031194002541</t>
  </si>
  <si>
    <t>01214.136.555</t>
  </si>
  <si>
    <t>Vũ Thị Hoàng</t>
  </si>
  <si>
    <t>Lam</t>
  </si>
  <si>
    <t>031199005009</t>
  </si>
  <si>
    <t>75922</t>
  </si>
  <si>
    <t>KTN58-DH</t>
  </si>
  <si>
    <t>0943.194.698</t>
  </si>
  <si>
    <t>163392563</t>
  </si>
  <si>
    <t>57075</t>
  </si>
  <si>
    <t>0866.835.924</t>
  </si>
  <si>
    <t>Nguyễn Trung</t>
  </si>
  <si>
    <t>Đức</t>
  </si>
  <si>
    <t>031096000166</t>
  </si>
  <si>
    <t>57679</t>
  </si>
  <si>
    <t>01282.343.074</t>
  </si>
  <si>
    <t>Giáp Văn</t>
  </si>
  <si>
    <t>Tin</t>
  </si>
  <si>
    <t>122133793</t>
  </si>
  <si>
    <t>50050</t>
  </si>
  <si>
    <t>DKT54-DH</t>
  </si>
  <si>
    <t>0975.667.607</t>
  </si>
  <si>
    <t>Sơn</t>
  </si>
  <si>
    <t>82</t>
  </si>
  <si>
    <t>031131386</t>
  </si>
  <si>
    <t>0943.333.568</t>
  </si>
  <si>
    <t>Hoàng Trần Mai</t>
  </si>
  <si>
    <t>031195003053</t>
  </si>
  <si>
    <t>0906.123.295</t>
  </si>
  <si>
    <t>Trịnh Duy</t>
  </si>
  <si>
    <t>031094004341</t>
  </si>
  <si>
    <t>01699.562.686</t>
  </si>
  <si>
    <t>Trần Phương</t>
  </si>
  <si>
    <t>031096001868</t>
  </si>
  <si>
    <t>0936.659.626</t>
  </si>
  <si>
    <t>Nguyễn Thị Kim</t>
  </si>
  <si>
    <t>032000836</t>
  </si>
  <si>
    <t>0902.609.467</t>
  </si>
  <si>
    <t>Bùi Thị</t>
  </si>
  <si>
    <t>Mỹ</t>
  </si>
  <si>
    <t>142737400</t>
  </si>
  <si>
    <t>0918.674.085</t>
  </si>
  <si>
    <t>Nguyễn Thu</t>
  </si>
  <si>
    <t>031933922</t>
  </si>
  <si>
    <t>01263.382.525</t>
  </si>
  <si>
    <t>Nguyễn Ngọc</t>
  </si>
  <si>
    <t>152106444</t>
  </si>
  <si>
    <t>01653.792.647</t>
  </si>
  <si>
    <t>Hồng</t>
  </si>
  <si>
    <t>031196003021</t>
  </si>
  <si>
    <t>01263.388.066</t>
  </si>
  <si>
    <t>Hoàng Gia</t>
  </si>
  <si>
    <t>Bảo</t>
  </si>
  <si>
    <t>031096001762</t>
  </si>
  <si>
    <t>0969.878.190</t>
  </si>
  <si>
    <t>Nguyễn Hoàng</t>
  </si>
  <si>
    <t>Hải</t>
  </si>
  <si>
    <t>031095003503</t>
  </si>
  <si>
    <t>51399</t>
  </si>
  <si>
    <t>CTT54-DH1</t>
  </si>
  <si>
    <t>0942.950.488</t>
  </si>
  <si>
    <t>031095004612</t>
  </si>
  <si>
    <t>55463</t>
  </si>
  <si>
    <t>DKT55-DH3</t>
  </si>
  <si>
    <t>01883.261.556</t>
  </si>
  <si>
    <t>Phạm Anh</t>
  </si>
  <si>
    <t>034096003799</t>
  </si>
  <si>
    <t>55437</t>
  </si>
  <si>
    <t>0948.631.850</t>
  </si>
  <si>
    <t>Phạm Phú</t>
  </si>
  <si>
    <t>Oai</t>
  </si>
  <si>
    <t>030093003398</t>
  </si>
  <si>
    <t>55465</t>
  </si>
  <si>
    <t>0967.015.101</t>
  </si>
  <si>
    <t>163395832</t>
  </si>
  <si>
    <t>55480</t>
  </si>
  <si>
    <t>0964.548.505</t>
  </si>
  <si>
    <t>Tô Mạnh</t>
  </si>
  <si>
    <t>Cường</t>
  </si>
  <si>
    <t>032015895</t>
  </si>
  <si>
    <t>75440</t>
  </si>
  <si>
    <t>KTB58-DH</t>
  </si>
  <si>
    <t>01267.271.105</t>
  </si>
  <si>
    <t>Hiển</t>
  </si>
  <si>
    <t>163402576</t>
  </si>
  <si>
    <t>61492</t>
  </si>
  <si>
    <t>TDH55-CD</t>
  </si>
  <si>
    <t>0965.552.054</t>
  </si>
  <si>
    <t>Đô</t>
  </si>
  <si>
    <t>031931007</t>
  </si>
  <si>
    <t>56888</t>
  </si>
  <si>
    <t>CNT55-DH2</t>
  </si>
  <si>
    <t>01642.132.060</t>
  </si>
  <si>
    <t>Chung</t>
  </si>
  <si>
    <t>Phạm Thành</t>
  </si>
  <si>
    <t>031096002503</t>
  </si>
  <si>
    <t>56876</t>
  </si>
  <si>
    <t>01647.698.475</t>
  </si>
  <si>
    <t>Phí Thị</t>
  </si>
  <si>
    <t>034194004323</t>
  </si>
  <si>
    <t>48452</t>
  </si>
  <si>
    <t>BDA53-DH</t>
  </si>
  <si>
    <t>0988.470.312</t>
  </si>
  <si>
    <t>Kiên</t>
  </si>
  <si>
    <t>036097000746</t>
  </si>
  <si>
    <t>62305</t>
  </si>
  <si>
    <t>KTB56-CD2</t>
  </si>
  <si>
    <t>0981.780.737</t>
  </si>
  <si>
    <t xml:space="preserve">Trần Thị </t>
  </si>
  <si>
    <t>Diệp</t>
  </si>
  <si>
    <t>13</t>
  </si>
  <si>
    <t>034197001108</t>
  </si>
  <si>
    <t>62294</t>
  </si>
  <si>
    <t>01627.995.569</t>
  </si>
  <si>
    <t>Bùi Thọ</t>
  </si>
  <si>
    <t>034097003397</t>
  </si>
  <si>
    <t>62291</t>
  </si>
  <si>
    <t>01669.834.311</t>
  </si>
  <si>
    <t>Lương Văn</t>
  </si>
  <si>
    <t>031097001466</t>
  </si>
  <si>
    <t>64016</t>
  </si>
  <si>
    <t>KPM56-DH</t>
  </si>
  <si>
    <t>0947.685.026</t>
  </si>
  <si>
    <t>Bùi Vương</t>
  </si>
  <si>
    <t>031097000584</t>
  </si>
  <si>
    <t>64006</t>
  </si>
  <si>
    <t>01639.923.282</t>
  </si>
  <si>
    <t>Lê Đình</t>
  </si>
  <si>
    <t>031914883</t>
  </si>
  <si>
    <t>64062</t>
  </si>
  <si>
    <t>0969.574.056</t>
  </si>
  <si>
    <t>Phạm Viết</t>
  </si>
  <si>
    <t>031097001460</t>
  </si>
  <si>
    <t>63995</t>
  </si>
  <si>
    <t>0947.654.815</t>
  </si>
  <si>
    <t>031974773</t>
  </si>
  <si>
    <t>51997</t>
  </si>
  <si>
    <t>KPM54-DH</t>
  </si>
  <si>
    <t>01688.946.619</t>
  </si>
  <si>
    <t>Nguyễn Xuân</t>
  </si>
  <si>
    <t>031097001354</t>
  </si>
  <si>
    <t>61774</t>
  </si>
  <si>
    <t>MKT56-DH1</t>
  </si>
  <si>
    <t>01659.817.697</t>
  </si>
  <si>
    <t>Đỗ Thị Thùy</t>
  </si>
  <si>
    <t>032016129</t>
  </si>
  <si>
    <t>01646.991.815</t>
  </si>
  <si>
    <t xml:space="preserve">Lã Thị Hoài </t>
  </si>
  <si>
    <t>031195003064</t>
  </si>
  <si>
    <t>01657.399.839</t>
  </si>
  <si>
    <t>Vũ Thị Thu</t>
  </si>
  <si>
    <t>031196001022</t>
  </si>
  <si>
    <t>0965.480.683</t>
  </si>
  <si>
    <t>031096004230</t>
  </si>
  <si>
    <t>01202.200.134</t>
  </si>
  <si>
    <t>Đỗ Thị</t>
  </si>
  <si>
    <t>031196001423</t>
  </si>
  <si>
    <t>0961.211.396</t>
  </si>
  <si>
    <t>Mạc Minh</t>
  </si>
  <si>
    <t>Tâm</t>
  </si>
  <si>
    <t>031949591</t>
  </si>
  <si>
    <t>01215.301.622</t>
  </si>
  <si>
    <t>Đỗ Quỳnh</t>
  </si>
  <si>
    <t>031198004733</t>
  </si>
  <si>
    <t>0982.878.381</t>
  </si>
  <si>
    <t>Phan Thị Thanh</t>
  </si>
  <si>
    <t>031194003208</t>
  </si>
  <si>
    <t>01294.200.495</t>
  </si>
  <si>
    <t>Trần Thị Quỳnh</t>
  </si>
  <si>
    <t>031199004026</t>
  </si>
  <si>
    <t>0929.158.587</t>
  </si>
  <si>
    <t>Trần Văn</t>
  </si>
  <si>
    <t>168490081</t>
  </si>
  <si>
    <t>01678.613.895</t>
  </si>
  <si>
    <t>Hoàn</t>
  </si>
  <si>
    <t>036097003459</t>
  </si>
  <si>
    <t>0971.462.030</t>
  </si>
  <si>
    <t>Lê Khắc</t>
  </si>
  <si>
    <t>Trung</t>
  </si>
  <si>
    <t>038095005787</t>
  </si>
  <si>
    <t>01659.649.446</t>
  </si>
  <si>
    <t>Nguyễn Quốc</t>
  </si>
  <si>
    <t>031096001226</t>
  </si>
  <si>
    <t>0934.250.754</t>
  </si>
  <si>
    <t>Phạm Xuân</t>
  </si>
  <si>
    <t>241591189</t>
  </si>
  <si>
    <t>0981.767.833</t>
  </si>
  <si>
    <t>Lê Thị Thu</t>
  </si>
  <si>
    <t>031195002824</t>
  </si>
  <si>
    <t>0981.494.951</t>
  </si>
  <si>
    <t>0898.268.498</t>
  </si>
  <si>
    <t>Phạm Văn</t>
  </si>
  <si>
    <t>038096006492</t>
  </si>
  <si>
    <t>0971.797.345</t>
  </si>
  <si>
    <t>Phạm Thị</t>
  </si>
  <si>
    <t>031963110</t>
  </si>
  <si>
    <t>0904.946.306</t>
  </si>
  <si>
    <t>Mai Công</t>
  </si>
  <si>
    <t>031097004217</t>
  </si>
  <si>
    <t>01675.606.773</t>
  </si>
  <si>
    <t>Thủy</t>
  </si>
  <si>
    <t>031197000127</t>
  </si>
  <si>
    <t>01668.433.363</t>
  </si>
  <si>
    <t>Phạm Thanh</t>
  </si>
  <si>
    <t>Thúy</t>
  </si>
  <si>
    <t>29</t>
  </si>
  <si>
    <t>031939417</t>
  </si>
  <si>
    <t>0981.767.045</t>
  </si>
  <si>
    <t>Nguyễn Thị Thu</t>
  </si>
  <si>
    <t>031193003674</t>
  </si>
  <si>
    <t>01288.052.984</t>
  </si>
  <si>
    <t>031966271</t>
  </si>
  <si>
    <t>0993.315.520</t>
  </si>
  <si>
    <t>Ngô Việt</t>
  </si>
  <si>
    <t>031095002744</t>
  </si>
  <si>
    <t>0919.631.519</t>
  </si>
  <si>
    <t>Vũ Thị Thanh</t>
  </si>
  <si>
    <t>Mai</t>
  </si>
  <si>
    <t>031841319</t>
  </si>
  <si>
    <t>Vũ Hoàng</t>
  </si>
  <si>
    <t>031989627</t>
  </si>
  <si>
    <t>01646.384.744</t>
  </si>
  <si>
    <t>Nguyễn Thị Mỹ</t>
  </si>
  <si>
    <t>Hạnh</t>
  </si>
  <si>
    <t>031192000065</t>
  </si>
  <si>
    <t>01666.364.592</t>
  </si>
  <si>
    <t>Phạm Thị Thanh</t>
  </si>
  <si>
    <t>24</t>
  </si>
  <si>
    <t>031639602</t>
  </si>
  <si>
    <t>0986.739.648</t>
  </si>
  <si>
    <t>Nguyễn Thị Lan</t>
  </si>
  <si>
    <t>022197001915</t>
  </si>
  <si>
    <t>0981.765.218</t>
  </si>
  <si>
    <t>Nguyễn Thị Hoàng</t>
  </si>
  <si>
    <t>031199000990</t>
  </si>
  <si>
    <t>0904.521.064</t>
  </si>
  <si>
    <t>030097002907</t>
  </si>
  <si>
    <t>0971.660.397</t>
  </si>
  <si>
    <t>Phạm Tiến</t>
  </si>
  <si>
    <t>031098001900</t>
  </si>
  <si>
    <t>69552</t>
  </si>
  <si>
    <t>KMT57-DH</t>
  </si>
  <si>
    <t>01694.319.777</t>
  </si>
  <si>
    <t>Dơn</t>
  </si>
  <si>
    <t>031196001669</t>
  </si>
  <si>
    <t>57692</t>
  </si>
  <si>
    <t>KTB55-DH2</t>
  </si>
  <si>
    <t>01668.654.259</t>
  </si>
  <si>
    <t>Mai Thị</t>
  </si>
  <si>
    <t>152255762</t>
  </si>
  <si>
    <t>76174</t>
  </si>
  <si>
    <t>IBL08</t>
  </si>
  <si>
    <t>01696.159.499</t>
  </si>
  <si>
    <t>Đặng Văn</t>
  </si>
  <si>
    <t>101276031</t>
  </si>
  <si>
    <t>51315</t>
  </si>
  <si>
    <t>CNT54-DH2</t>
  </si>
  <si>
    <t>0966.557.635</t>
  </si>
  <si>
    <t>Sử</t>
  </si>
  <si>
    <t>091844677</t>
  </si>
  <si>
    <t>50236</t>
  </si>
  <si>
    <t>DKT54-DH4</t>
  </si>
  <si>
    <t>0967.846.812</t>
  </si>
  <si>
    <t>Ngô Thế</t>
  </si>
  <si>
    <t>Mạnh</t>
  </si>
  <si>
    <t>145725860</t>
  </si>
  <si>
    <t>57586</t>
  </si>
  <si>
    <t>KTO55-DH</t>
  </si>
  <si>
    <t>0963.585.362</t>
  </si>
  <si>
    <t>Lê Thế</t>
  </si>
  <si>
    <t>031890550</t>
  </si>
  <si>
    <t>57588</t>
  </si>
  <si>
    <t>01215.320.144</t>
  </si>
  <si>
    <t>Phạm Hải</t>
  </si>
  <si>
    <t>Ninh</t>
  </si>
  <si>
    <t>031893802</t>
  </si>
  <si>
    <t>57587</t>
  </si>
  <si>
    <t>0904.046.830</t>
  </si>
  <si>
    <t>Thinh</t>
  </si>
  <si>
    <t>031095004986</t>
  </si>
  <si>
    <t>50455</t>
  </si>
  <si>
    <t>DTV54-DH1</t>
  </si>
  <si>
    <t>0973.361.769</t>
  </si>
  <si>
    <t>Khoa</t>
  </si>
  <si>
    <t>031961642</t>
  </si>
  <si>
    <t>57012</t>
  </si>
  <si>
    <t>KMT55-DH1</t>
  </si>
  <si>
    <t>01684.534.776</t>
  </si>
  <si>
    <t>022195002272</t>
  </si>
  <si>
    <t>57019</t>
  </si>
  <si>
    <t>0965.194.589</t>
  </si>
  <si>
    <t>Phạm Mạnh</t>
  </si>
  <si>
    <t>142846182</t>
  </si>
  <si>
    <t>62508</t>
  </si>
  <si>
    <t>DKT56-DH</t>
  </si>
  <si>
    <t>0971.461.483</t>
  </si>
  <si>
    <t>Phạm Thị Quỳnh</t>
  </si>
  <si>
    <t>142894390</t>
  </si>
  <si>
    <t>75324</t>
  </si>
  <si>
    <t>KTN58-CL</t>
  </si>
  <si>
    <t>0968.026.859</t>
  </si>
  <si>
    <t>Bá Thị</t>
  </si>
  <si>
    <t>Luyên</t>
  </si>
  <si>
    <t>125744051</t>
  </si>
  <si>
    <t>56429</t>
  </si>
  <si>
    <t>VTT55-DH</t>
  </si>
  <si>
    <t>0936.565.723</t>
  </si>
  <si>
    <t>0981.580.400</t>
  </si>
  <si>
    <t>56035</t>
  </si>
  <si>
    <t>031095004580</t>
  </si>
  <si>
    <t>DTT55-DH1</t>
  </si>
  <si>
    <t>Hoàng Văn</t>
  </si>
  <si>
    <t>Toàn</t>
  </si>
  <si>
    <t>Mai Văn</t>
  </si>
  <si>
    <t>Luận</t>
  </si>
  <si>
    <t>031880939</t>
  </si>
  <si>
    <t>56912</t>
  </si>
  <si>
    <t>0984.733.032</t>
  </si>
  <si>
    <t>031196000968</t>
  </si>
  <si>
    <t>56570</t>
  </si>
  <si>
    <t>BDA55-DH</t>
  </si>
  <si>
    <t>0934.282.873</t>
  </si>
  <si>
    <t>Hoàng Thị Thu</t>
  </si>
  <si>
    <t>038196000820</t>
  </si>
  <si>
    <t>57034</t>
  </si>
  <si>
    <t>0964.264.413</t>
  </si>
  <si>
    <t>Lê Văn</t>
  </si>
  <si>
    <t>Báu</t>
  </si>
  <si>
    <t>031890565</t>
  </si>
  <si>
    <t>56108</t>
  </si>
  <si>
    <t>DTD55-DH2</t>
  </si>
  <si>
    <t>0833.458.869</t>
  </si>
  <si>
    <t>Chúc</t>
  </si>
  <si>
    <t>031889009</t>
  </si>
  <si>
    <t>61136</t>
  </si>
  <si>
    <t>QKT55-CD</t>
  </si>
  <si>
    <t>01296.081.296</t>
  </si>
  <si>
    <t>Lưu Tất</t>
  </si>
  <si>
    <t>031096005304</t>
  </si>
  <si>
    <t>56533</t>
  </si>
  <si>
    <t>CTT55-DH2</t>
  </si>
  <si>
    <t>0963.534.734</t>
  </si>
  <si>
    <t>Phượng</t>
  </si>
  <si>
    <t>031195004019</t>
  </si>
  <si>
    <t>56023</t>
  </si>
  <si>
    <t>01219.046.595</t>
  </si>
  <si>
    <t>031902755</t>
  </si>
  <si>
    <t>59809</t>
  </si>
  <si>
    <t>0389.688.795</t>
  </si>
  <si>
    <t>Khoa Năng</t>
  </si>
  <si>
    <t>Thiện</t>
  </si>
  <si>
    <t>031094005840</t>
  </si>
  <si>
    <t>51046</t>
  </si>
  <si>
    <t>XDD54-DH1</t>
  </si>
  <si>
    <t>01288.346.786</t>
  </si>
  <si>
    <t>Nguyễn Quang</t>
  </si>
  <si>
    <t>031094005350</t>
  </si>
  <si>
    <t>59648</t>
  </si>
  <si>
    <t>0964.560.694</t>
  </si>
  <si>
    <t>Phạm Gia</t>
  </si>
  <si>
    <t>Hoan</t>
  </si>
  <si>
    <t>031892026</t>
  </si>
  <si>
    <t>56129</t>
  </si>
  <si>
    <t>0902.032.562</t>
  </si>
  <si>
    <t>Cao Nguyên</t>
  </si>
  <si>
    <t>031847279</t>
  </si>
  <si>
    <t>45887</t>
  </si>
  <si>
    <t>DTD53-DH2</t>
  </si>
  <si>
    <t>0868.081.365</t>
  </si>
  <si>
    <t>Vũ Thị Ngọc</t>
  </si>
  <si>
    <t>Vân</t>
  </si>
  <si>
    <t>C2621505</t>
  </si>
  <si>
    <t>56628</t>
  </si>
  <si>
    <t>01215.236.830</t>
  </si>
  <si>
    <t>Đại</t>
  </si>
  <si>
    <t>031094005608</t>
  </si>
  <si>
    <t>50603</t>
  </si>
  <si>
    <t>DTD54-DH2</t>
  </si>
  <si>
    <t>01655.456.911</t>
  </si>
  <si>
    <t>Nguyễn Tùng</t>
  </si>
  <si>
    <t>031096002942</t>
  </si>
  <si>
    <t>55521</t>
  </si>
  <si>
    <t>01264.456.067</t>
  </si>
  <si>
    <t>Nông Thị Phượng</t>
  </si>
  <si>
    <t>031890058</t>
  </si>
  <si>
    <t>58184</t>
  </si>
  <si>
    <t>QKT55-DH3</t>
  </si>
  <si>
    <t>0902.033.610</t>
  </si>
  <si>
    <t>Hạ</t>
  </si>
  <si>
    <t>038096001640</t>
  </si>
  <si>
    <t>57178</t>
  </si>
  <si>
    <t>0984.621.732</t>
  </si>
  <si>
    <t>Quyết</t>
  </si>
  <si>
    <t>Đặng Xuân</t>
  </si>
  <si>
    <t>031957734</t>
  </si>
  <si>
    <t>60342</t>
  </si>
  <si>
    <t>DTD55-CD</t>
  </si>
  <si>
    <t>Tạ Thị Thu</t>
  </si>
  <si>
    <t>034195003671</t>
  </si>
  <si>
    <t>54636</t>
  </si>
  <si>
    <t>QKT54-CD</t>
  </si>
  <si>
    <t>0985.920.519</t>
  </si>
  <si>
    <t>Bùi Trường</t>
  </si>
  <si>
    <t>032009524</t>
  </si>
  <si>
    <t>73074</t>
  </si>
  <si>
    <t>TDH58-DH</t>
  </si>
  <si>
    <t>0394.297.504</t>
  </si>
  <si>
    <t>Nguyễn Thị Phương</t>
  </si>
  <si>
    <t>031921063</t>
  </si>
  <si>
    <t>59115</t>
  </si>
  <si>
    <t>KCD55-DH2</t>
  </si>
  <si>
    <t>0934.248.196</t>
  </si>
  <si>
    <t>Vũ Đình</t>
  </si>
  <si>
    <t>Lãm</t>
  </si>
  <si>
    <t>034096004204</t>
  </si>
  <si>
    <t>56389</t>
  </si>
  <si>
    <t>0974.138.637</t>
  </si>
  <si>
    <t>241595225</t>
  </si>
  <si>
    <t>55611</t>
  </si>
  <si>
    <t>0968.342.360</t>
  </si>
  <si>
    <t>Đào Xuân</t>
  </si>
  <si>
    <t>Vũ</t>
  </si>
  <si>
    <t>038095005950</t>
  </si>
  <si>
    <t>50987</t>
  </si>
  <si>
    <t>XDD-CD</t>
  </si>
  <si>
    <t>0936.779.444</t>
  </si>
  <si>
    <t>031196002992</t>
  </si>
  <si>
    <t>58896</t>
  </si>
  <si>
    <t>0982.718.582</t>
  </si>
  <si>
    <t>Lưu Thị Hồng</t>
  </si>
  <si>
    <t>Nhung</t>
  </si>
  <si>
    <t>031789752</t>
  </si>
  <si>
    <t>51804</t>
  </si>
  <si>
    <t>0964.271.076</t>
  </si>
  <si>
    <t>122157148</t>
  </si>
  <si>
    <t>56479</t>
  </si>
  <si>
    <t>MXD55-DH</t>
  </si>
  <si>
    <t>0869.612.321</t>
  </si>
  <si>
    <t>Cao Đức</t>
  </si>
  <si>
    <t>Trọng</t>
  </si>
  <si>
    <t>031099000769</t>
  </si>
  <si>
    <t>73172</t>
  </si>
  <si>
    <t>0941.711.207</t>
  </si>
  <si>
    <t>Vũ Tùng</t>
  </si>
  <si>
    <t>031096003621</t>
  </si>
  <si>
    <t>55833</t>
  </si>
  <si>
    <t>DTT59-DH1</t>
  </si>
  <si>
    <t>0902.045.389</t>
  </si>
  <si>
    <t xml:space="preserve">Đoàn Dư </t>
  </si>
  <si>
    <t>101230679</t>
  </si>
  <si>
    <t>46152</t>
  </si>
  <si>
    <t>XDD53-DH1</t>
  </si>
  <si>
    <t>01222.216.396</t>
  </si>
  <si>
    <t>Dương Thị</t>
  </si>
  <si>
    <t>Huệ</t>
  </si>
  <si>
    <t>031195003687</t>
  </si>
  <si>
    <t>0968.704.217</t>
  </si>
  <si>
    <t>Phạm Tùng</t>
  </si>
  <si>
    <t>031885475</t>
  </si>
  <si>
    <t>61489</t>
  </si>
  <si>
    <t>0983.687.998</t>
  </si>
  <si>
    <t>Cao Trường</t>
  </si>
  <si>
    <t>Nguyên</t>
  </si>
  <si>
    <t>163402848</t>
  </si>
  <si>
    <t>73157</t>
  </si>
  <si>
    <t>MKT58-CH</t>
  </si>
  <si>
    <t>0976.532.933</t>
  </si>
  <si>
    <t>142737150</t>
  </si>
  <si>
    <t>60904</t>
  </si>
  <si>
    <t>QKD55-CD</t>
  </si>
  <si>
    <t>01684.274.155</t>
  </si>
  <si>
    <t>Hà Thảo</t>
  </si>
  <si>
    <t>031893518</t>
  </si>
  <si>
    <t>60929</t>
  </si>
  <si>
    <t>01205.372.416</t>
  </si>
  <si>
    <t>Vũ Nguyễn Hương</t>
  </si>
  <si>
    <t>Giang</t>
  </si>
  <si>
    <t>031827550</t>
  </si>
  <si>
    <t>59580</t>
  </si>
  <si>
    <t>0904.064.554</t>
  </si>
  <si>
    <t>Tuyền</t>
  </si>
  <si>
    <t>022095002386</t>
  </si>
  <si>
    <t>59812</t>
  </si>
  <si>
    <t>01664.031.396</t>
  </si>
  <si>
    <t>Vũ Khắc</t>
  </si>
  <si>
    <t>031093001820</t>
  </si>
  <si>
    <t>45173</t>
  </si>
  <si>
    <t>DKT53-DH2</t>
  </si>
  <si>
    <t>0936.607.063</t>
  </si>
  <si>
    <t>Ly</t>
  </si>
  <si>
    <t>031193000075</t>
  </si>
  <si>
    <t>46604</t>
  </si>
  <si>
    <t>QKT54-DH1</t>
  </si>
  <si>
    <t>0936.579.105</t>
  </si>
  <si>
    <t>174221367</t>
  </si>
  <si>
    <t>50543</t>
  </si>
  <si>
    <t>DTD54-DH1</t>
  </si>
  <si>
    <t>0987.493.950</t>
  </si>
  <si>
    <t>031094005529</t>
  </si>
  <si>
    <t>69955</t>
  </si>
  <si>
    <t>VTT57-DH</t>
  </si>
  <si>
    <t>01639.320.697</t>
  </si>
  <si>
    <t>Nguyễn Đình</t>
  </si>
  <si>
    <t>031989537</t>
  </si>
  <si>
    <t>74789</t>
  </si>
  <si>
    <t>0869.935.285</t>
  </si>
  <si>
    <t>LQC58-DH</t>
  </si>
  <si>
    <t>Hoàng Trần</t>
  </si>
  <si>
    <t>031840717</t>
  </si>
  <si>
    <t>50664</t>
  </si>
  <si>
    <t>0962.719.167</t>
  </si>
  <si>
    <t>Hân</t>
  </si>
  <si>
    <t>031095002284</t>
  </si>
  <si>
    <t>50672</t>
  </si>
  <si>
    <t>01666.892.589</t>
  </si>
  <si>
    <t>Vũ Thanh</t>
  </si>
  <si>
    <t>031097004934</t>
  </si>
  <si>
    <t>62928</t>
  </si>
  <si>
    <t>DTD56-DH</t>
  </si>
  <si>
    <t>01634.378.393</t>
  </si>
  <si>
    <t>031888700</t>
  </si>
  <si>
    <t>65506</t>
  </si>
  <si>
    <t>LQC56-DH2</t>
  </si>
  <si>
    <t>01667.076.602</t>
  </si>
  <si>
    <t>Lương Đắc</t>
  </si>
  <si>
    <t>031099004659</t>
  </si>
  <si>
    <t>73809</t>
  </si>
  <si>
    <t>XDD58-DH</t>
  </si>
  <si>
    <t>01626.789.694</t>
  </si>
  <si>
    <t>46230</t>
  </si>
  <si>
    <t>XDD53-DH2</t>
  </si>
  <si>
    <t>0931.579.933</t>
  </si>
  <si>
    <t>Đoàn Duy</t>
  </si>
  <si>
    <t>031916043</t>
  </si>
  <si>
    <t>46413</t>
  </si>
  <si>
    <t>KCD53-DH</t>
  </si>
  <si>
    <t>01686.059.828</t>
  </si>
  <si>
    <t>Trần Tiến</t>
  </si>
  <si>
    <t>031096003661</t>
  </si>
  <si>
    <t>56674</t>
  </si>
  <si>
    <t>XDD55-DH1</t>
  </si>
  <si>
    <t>0972.783.617</t>
  </si>
  <si>
    <t>Vũ Sơn</t>
  </si>
  <si>
    <t>031988715</t>
  </si>
  <si>
    <t>70404</t>
  </si>
  <si>
    <t>KTB57-DH</t>
  </si>
  <si>
    <t>0869.022.165</t>
  </si>
  <si>
    <t>022096000226</t>
  </si>
  <si>
    <t>56648</t>
  </si>
  <si>
    <t>01648.622.298</t>
  </si>
  <si>
    <t>145703152</t>
  </si>
  <si>
    <t>59479</t>
  </si>
  <si>
    <t>DKT55-CD1</t>
  </si>
  <si>
    <t>0962.685.969</t>
  </si>
  <si>
    <t>031095004532</t>
  </si>
  <si>
    <t>53932</t>
  </si>
  <si>
    <t>CNT54-CD</t>
  </si>
  <si>
    <t>01692.139.057</t>
  </si>
  <si>
    <t>Khổng Hữu</t>
  </si>
  <si>
    <t>Phạm Thị Huyền</t>
  </si>
  <si>
    <t>Thanh</t>
  </si>
  <si>
    <t>031197001754</t>
  </si>
  <si>
    <t>62277</t>
  </si>
  <si>
    <t>KTB56-CD1</t>
  </si>
  <si>
    <t>01664.700.012</t>
  </si>
  <si>
    <t>Lưu Văn</t>
  </si>
  <si>
    <t>Biên</t>
  </si>
  <si>
    <t>036094003248</t>
  </si>
  <si>
    <t>48032</t>
  </si>
  <si>
    <t>DKT53-DH3</t>
  </si>
  <si>
    <t>01659.148.922</t>
  </si>
  <si>
    <t>031842018</t>
  </si>
  <si>
    <t>52398</t>
  </si>
  <si>
    <t>KTB54-DH4</t>
  </si>
  <si>
    <t>01659.711.395</t>
  </si>
  <si>
    <t>031874775</t>
  </si>
  <si>
    <t>52397</t>
  </si>
  <si>
    <t>0968.954.936</t>
  </si>
  <si>
    <t>Hà Xuân</t>
  </si>
  <si>
    <t>Chinh</t>
  </si>
  <si>
    <t>132275630</t>
  </si>
  <si>
    <t>50378</t>
  </si>
  <si>
    <t>DTT54-DH</t>
  </si>
  <si>
    <t>0983.033.714</t>
  </si>
  <si>
    <t>Nguyễn Thế</t>
  </si>
  <si>
    <t>Chiến</t>
  </si>
  <si>
    <t>031098003091</t>
  </si>
  <si>
    <t>68397</t>
  </si>
  <si>
    <t>KTB57-DH4</t>
  </si>
  <si>
    <t>01223.246.594</t>
  </si>
  <si>
    <t>Nguyễn Thị Việt</t>
  </si>
  <si>
    <t>Trinh</t>
  </si>
  <si>
    <t>163319868</t>
  </si>
  <si>
    <t>52788</t>
  </si>
  <si>
    <t>KTN54-DH</t>
  </si>
  <si>
    <t>01657.507.398</t>
  </si>
  <si>
    <t>Vũ Ngọc</t>
  </si>
  <si>
    <t>031945815</t>
  </si>
  <si>
    <t>55641</t>
  </si>
  <si>
    <t>MKT55-DH2</t>
  </si>
  <si>
    <t>0869.264.616</t>
  </si>
  <si>
    <t>Bùi Văn</t>
  </si>
  <si>
    <t>145704112</t>
  </si>
  <si>
    <t>55369</t>
  </si>
  <si>
    <t>DKT55-DH</t>
  </si>
  <si>
    <t>0968.461.232</t>
  </si>
  <si>
    <t>Nguyễn Đức Ngọc</t>
  </si>
  <si>
    <t>031829628</t>
  </si>
  <si>
    <t>56318</t>
  </si>
  <si>
    <t>MTT55-DH1</t>
  </si>
  <si>
    <t>01295.270.995</t>
  </si>
  <si>
    <t>031196003683</t>
  </si>
  <si>
    <t>56393</t>
  </si>
  <si>
    <t>01649.696.188</t>
  </si>
  <si>
    <t>031848687</t>
  </si>
  <si>
    <t>66122</t>
  </si>
  <si>
    <t>MTT56-DH</t>
  </si>
  <si>
    <t>Nguyễn Tuấn</t>
  </si>
  <si>
    <t>Nghĩa</t>
  </si>
  <si>
    <t>63560</t>
  </si>
  <si>
    <t>KCD56-DH</t>
  </si>
  <si>
    <t>0981.227.617</t>
  </si>
  <si>
    <t>031983075</t>
  </si>
  <si>
    <t>64426</t>
  </si>
  <si>
    <t>TDH56-DH1</t>
  </si>
  <si>
    <t>01656.053.318</t>
  </si>
  <si>
    <t>034097003036</t>
  </si>
  <si>
    <t>01688.200.084</t>
  </si>
  <si>
    <t>031979651</t>
  </si>
  <si>
    <t>0935.270.796</t>
  </si>
  <si>
    <t>Phùng Thị</t>
  </si>
  <si>
    <t>001199004153</t>
  </si>
  <si>
    <t>01632.930.261</t>
  </si>
  <si>
    <t>Thái</t>
  </si>
  <si>
    <t>031932821</t>
  </si>
  <si>
    <t>01689.328.383</t>
  </si>
  <si>
    <t>Đặng Thị</t>
  </si>
  <si>
    <t>Hằng</t>
  </si>
  <si>
    <t>031199001163</t>
  </si>
  <si>
    <t>01686.655.806</t>
  </si>
  <si>
    <t>Đồng Thị Thúy</t>
  </si>
  <si>
    <t>031936018</t>
  </si>
  <si>
    <t>01282.084.918</t>
  </si>
  <si>
    <t>Quý</t>
  </si>
  <si>
    <t>034096000322</t>
  </si>
  <si>
    <t>56291</t>
  </si>
  <si>
    <t>0965.791.847</t>
  </si>
  <si>
    <t>Đỗ Ngọc</t>
  </si>
  <si>
    <t>030097001991</t>
  </si>
  <si>
    <t>63537</t>
  </si>
  <si>
    <t>01646.047.228</t>
  </si>
  <si>
    <t>Đoàn</t>
  </si>
  <si>
    <t>031967418</t>
  </si>
  <si>
    <t>63535</t>
  </si>
  <si>
    <t>0972.305.069</t>
  </si>
  <si>
    <t>Đỗ Xuân</t>
  </si>
  <si>
    <t>164589143</t>
  </si>
  <si>
    <t>63536</t>
  </si>
  <si>
    <t>01679.415.651</t>
  </si>
  <si>
    <t>031976063</t>
  </si>
  <si>
    <t>67321</t>
  </si>
  <si>
    <t>01676.983.689</t>
  </si>
  <si>
    <t>Đào Đức</t>
  </si>
  <si>
    <t>Phạm Thị Thúy</t>
  </si>
  <si>
    <t>034196002366</t>
  </si>
  <si>
    <t>56869</t>
  </si>
  <si>
    <t>0981.767.845</t>
  </si>
  <si>
    <t>Hậu</t>
  </si>
  <si>
    <t>022092001481</t>
  </si>
  <si>
    <t>50955</t>
  </si>
  <si>
    <t>BDA54-DH</t>
  </si>
  <si>
    <t>01656.328.301</t>
  </si>
  <si>
    <t>031199003994</t>
  </si>
  <si>
    <t>74116</t>
  </si>
  <si>
    <t>01678.297.288</t>
  </si>
  <si>
    <t>142668102</t>
  </si>
  <si>
    <t>50184</t>
  </si>
  <si>
    <t>032018460</t>
  </si>
  <si>
    <t>74865</t>
  </si>
  <si>
    <t>0166.555.6388</t>
  </si>
  <si>
    <t>Lê Thu</t>
  </si>
  <si>
    <t>032000663</t>
  </si>
  <si>
    <t>73942</t>
  </si>
  <si>
    <t>QKT58-DH</t>
  </si>
  <si>
    <t>0975.708.785</t>
  </si>
  <si>
    <t>034199000246</t>
  </si>
  <si>
    <t>74051</t>
  </si>
  <si>
    <t>0965.503.095</t>
  </si>
  <si>
    <t>Nhài</t>
  </si>
  <si>
    <t>152252476</t>
  </si>
  <si>
    <t>75962</t>
  </si>
  <si>
    <t>0163.735.7894</t>
  </si>
  <si>
    <t>034096002457</t>
  </si>
  <si>
    <t>59652</t>
  </si>
  <si>
    <t>DTA55-CD</t>
  </si>
  <si>
    <t>0989.157.965</t>
  </si>
  <si>
    <t>Tài</t>
  </si>
  <si>
    <t>030096002039</t>
  </si>
  <si>
    <t>56672</t>
  </si>
  <si>
    <t>0904.489.892</t>
  </si>
  <si>
    <t>Huyền</t>
  </si>
  <si>
    <t>036199004379</t>
  </si>
  <si>
    <t>75906</t>
  </si>
  <si>
    <t>0162.703.9293</t>
  </si>
  <si>
    <t>Hoàng Thị</t>
  </si>
  <si>
    <t>031199002304</t>
  </si>
  <si>
    <t>73612</t>
  </si>
  <si>
    <t>0914.572.784</t>
  </si>
  <si>
    <t>101337218</t>
  </si>
  <si>
    <t>01672.765.210</t>
  </si>
  <si>
    <t>Nguyễn Công</t>
  </si>
  <si>
    <t>031980908</t>
  </si>
  <si>
    <t>63975</t>
  </si>
  <si>
    <t>CDT56-DH</t>
  </si>
  <si>
    <t>0981.767.578</t>
  </si>
  <si>
    <t>031098005088</t>
  </si>
  <si>
    <t>68527</t>
  </si>
  <si>
    <t>XDD57-DH</t>
  </si>
  <si>
    <t>01656.624.018</t>
  </si>
  <si>
    <t>Phạm Phương</t>
  </si>
  <si>
    <t>031198001624</t>
  </si>
  <si>
    <t>KTN57-DH</t>
  </si>
  <si>
    <t>01288.318.345</t>
  </si>
  <si>
    <t>Nguyễn Thị Hà</t>
  </si>
  <si>
    <t>031197002333</t>
  </si>
  <si>
    <t>01643.247.119</t>
  </si>
  <si>
    <t>Đào Thị Hà</t>
  </si>
  <si>
    <t>031197002797</t>
  </si>
  <si>
    <t>01202.107.894</t>
  </si>
  <si>
    <t>Văn</t>
  </si>
  <si>
    <t>0986.476.536</t>
  </si>
  <si>
    <t>031082004516</t>
  </si>
  <si>
    <t>0936.870.799</t>
  </si>
  <si>
    <t>Đào Trọng</t>
  </si>
  <si>
    <t>83</t>
  </si>
  <si>
    <t>031259207</t>
  </si>
  <si>
    <t>0934.347.123</t>
  </si>
  <si>
    <t>031093002477</t>
  </si>
  <si>
    <t>0984.359.228</t>
  </si>
  <si>
    <t>Đặng Thúy</t>
  </si>
  <si>
    <t>032016018</t>
  </si>
  <si>
    <t>01665.681.852</t>
  </si>
  <si>
    <t>Nguyễn Mai</t>
  </si>
  <si>
    <t>031941856</t>
  </si>
  <si>
    <t>0979.639.893</t>
  </si>
  <si>
    <t>Đào Trung</t>
  </si>
  <si>
    <t>032010633</t>
  </si>
  <si>
    <t>0929.027.013</t>
  </si>
  <si>
    <t>Đỗ Thị Hồng</t>
  </si>
  <si>
    <t>C0891932</t>
  </si>
  <si>
    <t>01657.250.205</t>
  </si>
  <si>
    <t>Phạm Nhật</t>
  </si>
  <si>
    <t>031193000630</t>
  </si>
  <si>
    <t>01699.430.899</t>
  </si>
  <si>
    <t>034196002922</t>
  </si>
  <si>
    <t>0164.279.8075</t>
  </si>
  <si>
    <t>Nguyễn Thị Linh</t>
  </si>
  <si>
    <t>031650656</t>
  </si>
  <si>
    <t>01267.756.757</t>
  </si>
  <si>
    <t>Nguyễn Thị Ngọc</t>
  </si>
  <si>
    <t>B8751358</t>
  </si>
  <si>
    <t>0904.248.869</t>
  </si>
  <si>
    <t>031091007883</t>
  </si>
  <si>
    <t>0165.622.5354</t>
  </si>
  <si>
    <t>031097001622</t>
  </si>
  <si>
    <t>0977.501.657</t>
  </si>
  <si>
    <t>Phan Thị Kim</t>
  </si>
  <si>
    <t>031885872</t>
  </si>
  <si>
    <t>01633.330.866</t>
  </si>
  <si>
    <t>Lưu Huyền</t>
  </si>
  <si>
    <t>031896774</t>
  </si>
  <si>
    <t>0935.510.848</t>
  </si>
  <si>
    <t>031200004216</t>
  </si>
  <si>
    <t>0868.157.699</t>
  </si>
  <si>
    <t>Đào Lê</t>
  </si>
  <si>
    <t>Phạm Thach</t>
  </si>
  <si>
    <t>031899867</t>
  </si>
  <si>
    <t>0969.615.900</t>
  </si>
  <si>
    <t>Đỗ Thị Khánh</t>
  </si>
  <si>
    <t>032021178</t>
  </si>
  <si>
    <t>0977.547.619</t>
  </si>
  <si>
    <t>Nguyệt</t>
  </si>
  <si>
    <t>031982785</t>
  </si>
  <si>
    <t>0936.067.259</t>
  </si>
  <si>
    <t>Vũ Nam</t>
  </si>
  <si>
    <t>031885314</t>
  </si>
  <si>
    <t>0126.312.6184</t>
  </si>
  <si>
    <t>Bùi Tùng</t>
  </si>
  <si>
    <t>031099006969</t>
  </si>
  <si>
    <t>0924.394.920</t>
  </si>
  <si>
    <t>Vũ Minh</t>
  </si>
  <si>
    <t>Sang</t>
  </si>
  <si>
    <t>031902145</t>
  </si>
  <si>
    <t>0974.124.620</t>
  </si>
  <si>
    <t>Nguyễn Thị Thanh</t>
  </si>
  <si>
    <t>031199001776</t>
  </si>
  <si>
    <t>01668.690.338</t>
  </si>
  <si>
    <t>Nguyễn Anh</t>
  </si>
  <si>
    <t>031911611</t>
  </si>
  <si>
    <t>01664.518.963</t>
  </si>
  <si>
    <t>Vũ Tuấn</t>
  </si>
  <si>
    <t>031924510</t>
  </si>
  <si>
    <t>01229.213.900</t>
  </si>
  <si>
    <t>Lê Thị Hồng</t>
  </si>
  <si>
    <t>031197004445</t>
  </si>
  <si>
    <t>01669.583.158</t>
  </si>
  <si>
    <t>Đặng Hồng</t>
  </si>
  <si>
    <t>032020824</t>
  </si>
  <si>
    <t>01639.344.328</t>
  </si>
  <si>
    <t>Bùi Xuân</t>
  </si>
  <si>
    <t>Thư</t>
  </si>
  <si>
    <t>031199007163</t>
  </si>
  <si>
    <t>0936.919.794</t>
  </si>
  <si>
    <t>Lại Văn</t>
  </si>
  <si>
    <t>031097002122</t>
  </si>
  <si>
    <t>Ngô Khánh</t>
  </si>
  <si>
    <t>031968828</t>
  </si>
  <si>
    <t>Toại</t>
  </si>
  <si>
    <t>031096003487</t>
  </si>
  <si>
    <t>Đỗ Phạm Thành</t>
  </si>
  <si>
    <t>142735373</t>
  </si>
  <si>
    <t>0964.290.744</t>
  </si>
  <si>
    <t>Thịnh</t>
  </si>
  <si>
    <t>031096001759</t>
  </si>
  <si>
    <t>0965.839.096</t>
  </si>
  <si>
    <t>Nguyễn Đăng</t>
  </si>
  <si>
    <t>Lê Thị Minh</t>
  </si>
  <si>
    <t>032016588</t>
  </si>
  <si>
    <t>01648.589.319</t>
  </si>
  <si>
    <t>Phạm Trung</t>
  </si>
  <si>
    <t>Quân</t>
  </si>
  <si>
    <t>031972571</t>
  </si>
  <si>
    <t>01686.098.928</t>
  </si>
  <si>
    <t>Nguyễn Thị Mai</t>
  </si>
  <si>
    <t>082164958</t>
  </si>
  <si>
    <t>01695.760.624</t>
  </si>
  <si>
    <t>Đoàn Văn</t>
  </si>
  <si>
    <t>031891952</t>
  </si>
  <si>
    <t>0163.586.1059</t>
  </si>
  <si>
    <t>Nguyễn Trí</t>
  </si>
  <si>
    <t>031096005407</t>
  </si>
  <si>
    <t>0901.355.268</t>
  </si>
  <si>
    <t>031096005406</t>
  </si>
  <si>
    <t>0981.123.089</t>
  </si>
  <si>
    <t>031195003783</t>
  </si>
  <si>
    <t>0936.781.202</t>
  </si>
  <si>
    <t>Phạm Minh</t>
  </si>
  <si>
    <t>75336</t>
  </si>
  <si>
    <t>0793.384.066</t>
  </si>
  <si>
    <t>033195001448</t>
  </si>
  <si>
    <t>52277</t>
  </si>
  <si>
    <t>KTB54-DH3</t>
  </si>
  <si>
    <t>01255.210.195</t>
  </si>
  <si>
    <t>031942755</t>
  </si>
  <si>
    <t>50138</t>
  </si>
  <si>
    <t>0936.820.227</t>
  </si>
  <si>
    <t>62319</t>
  </si>
  <si>
    <t>01222.347.289</t>
  </si>
  <si>
    <t>031196002663</t>
  </si>
  <si>
    <t>57011</t>
  </si>
  <si>
    <t>0971.540.662</t>
  </si>
  <si>
    <t>Lê Thị Quỳnh</t>
  </si>
  <si>
    <t>031196003252</t>
  </si>
  <si>
    <t>55922</t>
  </si>
  <si>
    <t>0899.275.696</t>
  </si>
  <si>
    <t>Bùi Sơn</t>
  </si>
  <si>
    <t>031840027</t>
  </si>
  <si>
    <t>55812</t>
  </si>
  <si>
    <t>LHH55-DH2</t>
  </si>
  <si>
    <t>0793.397.092</t>
  </si>
  <si>
    <t>Ngô Thị</t>
  </si>
  <si>
    <t>Yến</t>
  </si>
  <si>
    <t>163333430</t>
  </si>
  <si>
    <t>52721</t>
  </si>
  <si>
    <t>LQC54-DH1</t>
  </si>
  <si>
    <t>0961.765.956</t>
  </si>
  <si>
    <t>Đặng Duy</t>
  </si>
  <si>
    <t>152102060</t>
  </si>
  <si>
    <t>50330</t>
  </si>
  <si>
    <t>MKT54-DH2</t>
  </si>
  <si>
    <t>0988.735.600</t>
  </si>
  <si>
    <t>Phạm Tuấn</t>
  </si>
  <si>
    <t>022094003238</t>
  </si>
  <si>
    <t>46462</t>
  </si>
  <si>
    <t>QKD53-DH1</t>
  </si>
  <si>
    <t>0934.223.810</t>
  </si>
  <si>
    <t>031094004362</t>
  </si>
  <si>
    <t>44933</t>
  </si>
  <si>
    <t>MKT53-DH3</t>
  </si>
  <si>
    <t>0986.572.964</t>
  </si>
  <si>
    <t>Nguyễn An</t>
  </si>
  <si>
    <t>Phú</t>
  </si>
  <si>
    <t>031097001863</t>
  </si>
  <si>
    <t>65759</t>
  </si>
  <si>
    <t>KTN56-CL</t>
  </si>
  <si>
    <t>01282.086.699</t>
  </si>
  <si>
    <t>Hoàng Thúy</t>
  </si>
  <si>
    <t>031197000571</t>
  </si>
  <si>
    <t>65757</t>
  </si>
  <si>
    <t>01237.000.571</t>
  </si>
  <si>
    <t>031095004523</t>
  </si>
  <si>
    <t>53709</t>
  </si>
  <si>
    <t>0944.649.142</t>
  </si>
  <si>
    <t>032009701</t>
  </si>
  <si>
    <t>75609</t>
  </si>
  <si>
    <t>0898.998.175</t>
  </si>
  <si>
    <t>Lê Thị Ngọc</t>
  </si>
  <si>
    <t>031196002035</t>
  </si>
  <si>
    <t>59063</t>
  </si>
  <si>
    <t>0399.999.805</t>
  </si>
  <si>
    <t>031654770</t>
  </si>
  <si>
    <t>46339</t>
  </si>
  <si>
    <t>CTT53-DH</t>
  </si>
  <si>
    <t>01699.337.690</t>
  </si>
  <si>
    <t>Liên</t>
  </si>
  <si>
    <t>031196002042</t>
  </si>
  <si>
    <t>55951</t>
  </si>
  <si>
    <t>DTV55-DH2</t>
  </si>
  <si>
    <t>01203.946.998</t>
  </si>
  <si>
    <t>Phạm Thị Hoài</t>
  </si>
  <si>
    <t>031194002555</t>
  </si>
  <si>
    <t>46966</t>
  </si>
  <si>
    <t>KTN53-DH3</t>
  </si>
  <si>
    <t>0986.674.150</t>
  </si>
  <si>
    <t>Bùi Diệp</t>
  </si>
  <si>
    <t>031196001565</t>
  </si>
  <si>
    <t>0704.151.438</t>
  </si>
  <si>
    <t>Hoàng Thùy</t>
  </si>
  <si>
    <t>031722400</t>
  </si>
  <si>
    <t>01263.448.902</t>
  </si>
  <si>
    <t>031195000798</t>
  </si>
  <si>
    <t>0936.745.098</t>
  </si>
  <si>
    <t>Phan Văn</t>
  </si>
  <si>
    <t>Dự</t>
  </si>
  <si>
    <t>87</t>
  </si>
  <si>
    <t>186206411</t>
  </si>
  <si>
    <t>0945.811.387</t>
  </si>
  <si>
    <t>031389968</t>
  </si>
  <si>
    <t>01266.308.750</t>
  </si>
  <si>
    <t>031195002574</t>
  </si>
  <si>
    <t>01686.135.166</t>
  </si>
  <si>
    <t>Mizugaki</t>
  </si>
  <si>
    <t>Osamu</t>
  </si>
  <si>
    <t>71</t>
  </si>
  <si>
    <t>TK7794969</t>
  </si>
  <si>
    <t>031873079</t>
  </si>
  <si>
    <t>0966.104.630</t>
  </si>
  <si>
    <t>Bùi Ngọc</t>
  </si>
  <si>
    <t>031683193</t>
  </si>
  <si>
    <t>01222.211.415</t>
  </si>
  <si>
    <t>Fujii</t>
  </si>
  <si>
    <t>Sango</t>
  </si>
  <si>
    <t>TR1130533</t>
  </si>
  <si>
    <t>Hayashi</t>
  </si>
  <si>
    <t>Shingo</t>
  </si>
  <si>
    <t>TR4693088</t>
  </si>
  <si>
    <t>031902225</t>
  </si>
  <si>
    <t>01269.126.128</t>
  </si>
  <si>
    <t>B2568125</t>
  </si>
  <si>
    <t>01634.100.779</t>
  </si>
  <si>
    <t>Trần Thị Minh</t>
  </si>
  <si>
    <t>Hoa</t>
  </si>
  <si>
    <t>031196002718</t>
  </si>
  <si>
    <t>0904.121.850</t>
  </si>
  <si>
    <t>Trần Đình Minh</t>
  </si>
  <si>
    <t>031885450</t>
  </si>
  <si>
    <t>0937.172.996</t>
  </si>
  <si>
    <t>031840489</t>
  </si>
  <si>
    <t>01225.309.699</t>
  </si>
  <si>
    <t>031733359</t>
  </si>
  <si>
    <t>0984.357.031</t>
  </si>
  <si>
    <t>Bùi Thị Ngọc</t>
  </si>
  <si>
    <t>101298634</t>
  </si>
  <si>
    <t>01628.888.788</t>
  </si>
  <si>
    <t>Phạm Thị Hồng</t>
  </si>
  <si>
    <t>01677.077.201</t>
  </si>
  <si>
    <t>Lê Thị Thanh</t>
  </si>
  <si>
    <t>80</t>
  </si>
  <si>
    <t>031028772</t>
  </si>
  <si>
    <t>0983.826.494</t>
  </si>
  <si>
    <t>Trần Thanh</t>
  </si>
  <si>
    <t>031602325</t>
  </si>
  <si>
    <t>0983.334.100</t>
  </si>
  <si>
    <t>B5631060</t>
  </si>
  <si>
    <t>01269.282.189</t>
  </si>
  <si>
    <t xml:space="preserve">Phạm </t>
  </si>
  <si>
    <t>84</t>
  </si>
  <si>
    <t>031084005166</t>
  </si>
  <si>
    <t>0888.003.678</t>
  </si>
  <si>
    <t>030196001780</t>
  </si>
  <si>
    <t>0163.871.8409</t>
  </si>
  <si>
    <t>Lê Thị Yến</t>
  </si>
  <si>
    <t>Phạm Thị Trà</t>
  </si>
  <si>
    <t>031194003289</t>
  </si>
  <si>
    <t>01689.774.366</t>
  </si>
  <si>
    <t>Dương Khánh</t>
  </si>
  <si>
    <t>Dung</t>
  </si>
  <si>
    <t>031510468</t>
  </si>
  <si>
    <t>0993.539.901</t>
  </si>
  <si>
    <t>Nguyễn Khánh</t>
  </si>
  <si>
    <t>Dư</t>
  </si>
  <si>
    <t>035095001656</t>
  </si>
  <si>
    <t>0973.368.515</t>
  </si>
  <si>
    <t>56416</t>
  </si>
  <si>
    <t>152047572</t>
  </si>
  <si>
    <t>45582</t>
  </si>
  <si>
    <t>VTT53-DH</t>
  </si>
  <si>
    <t>01659.657.546</t>
  </si>
  <si>
    <t>Vinh</t>
  </si>
  <si>
    <t>031094002401</t>
  </si>
  <si>
    <t>46209</t>
  </si>
  <si>
    <t>01266.313.326</t>
  </si>
  <si>
    <t>Mạc Thị</t>
  </si>
  <si>
    <t>Đoan</t>
  </si>
  <si>
    <t>031845626</t>
  </si>
  <si>
    <t>52943</t>
  </si>
  <si>
    <t>KTN54-DH4</t>
  </si>
  <si>
    <t>0962.529.028</t>
  </si>
  <si>
    <t>Đỗ Mạnh</t>
  </si>
  <si>
    <t>031841112</t>
  </si>
  <si>
    <t>53036</t>
  </si>
  <si>
    <t>QKD54-DH1</t>
  </si>
  <si>
    <t>01287.318.880</t>
  </si>
  <si>
    <t>Thêm</t>
  </si>
  <si>
    <t>071036667</t>
  </si>
  <si>
    <t>59280</t>
  </si>
  <si>
    <t>0987.637.131</t>
  </si>
  <si>
    <t>81</t>
  </si>
  <si>
    <t>031081002237</t>
  </si>
  <si>
    <t>01645.868.938</t>
  </si>
  <si>
    <t>65283</t>
  </si>
  <si>
    <t>QKT56-DH1</t>
  </si>
  <si>
    <t>62282</t>
  </si>
  <si>
    <t>62157</t>
  </si>
  <si>
    <t>DKT56-CD</t>
  </si>
  <si>
    <t>53156</t>
  </si>
  <si>
    <t>62314</t>
  </si>
  <si>
    <t>031198005957</t>
  </si>
  <si>
    <t>70019</t>
  </si>
  <si>
    <t xml:space="preserve">Lê Thị Thu </t>
  </si>
  <si>
    <t>51612</t>
  </si>
  <si>
    <t>KMT54-DH1</t>
  </si>
  <si>
    <t>62633</t>
  </si>
  <si>
    <t>63864</t>
  </si>
  <si>
    <t>56324</t>
  </si>
  <si>
    <t>63091</t>
  </si>
  <si>
    <t>55418</t>
  </si>
  <si>
    <t>DKT55-DH2</t>
  </si>
  <si>
    <t>Phan Anh Hà</t>
  </si>
  <si>
    <t>Cảnh</t>
  </si>
  <si>
    <t>Lý Văn</t>
  </si>
  <si>
    <t xml:space="preserve">Nguyễn Thị Xuân </t>
  </si>
  <si>
    <t>Nhi</t>
  </si>
  <si>
    <t>1999</t>
  </si>
  <si>
    <t>031199000263</t>
  </si>
  <si>
    <t>29.9.18</t>
  </si>
  <si>
    <t>1997</t>
  </si>
  <si>
    <t>031934302</t>
  </si>
  <si>
    <t>Ngô Thị Thu</t>
  </si>
  <si>
    <t>1998</t>
  </si>
  <si>
    <t>031198005434</t>
  </si>
  <si>
    <t>Lê Ngọc</t>
  </si>
  <si>
    <t>1994</t>
  </si>
  <si>
    <t>031194003553</t>
  </si>
  <si>
    <t>Phạm Thị Thùy</t>
  </si>
  <si>
    <t>031198004950</t>
  </si>
  <si>
    <t>Hoàng Thị Quỳnh</t>
  </si>
  <si>
    <t>031910636</t>
  </si>
  <si>
    <t>Trần Việt</t>
  </si>
  <si>
    <t>1995</t>
  </si>
  <si>
    <t>031095004011</t>
  </si>
  <si>
    <t xml:space="preserve">Vũ Đức </t>
  </si>
  <si>
    <t>031097005703</t>
  </si>
  <si>
    <t>152045565</t>
  </si>
  <si>
    <t>Ánh</t>
  </si>
  <si>
    <t>031197000213</t>
  </si>
  <si>
    <t>031976451</t>
  </si>
  <si>
    <t xml:space="preserve">Đinh Quang </t>
  </si>
  <si>
    <t>Bách</t>
  </si>
  <si>
    <t>032015479</t>
  </si>
  <si>
    <t>031195000747</t>
  </si>
  <si>
    <t>Đỗ Thị Phương</t>
  </si>
  <si>
    <t>152169773</t>
  </si>
  <si>
    <t>031199006899</t>
  </si>
  <si>
    <t>Bùi Minh</t>
  </si>
  <si>
    <t>031097004810</t>
  </si>
  <si>
    <t>Lều Văn</t>
  </si>
  <si>
    <t>1996</t>
  </si>
  <si>
    <t>034096003518</t>
  </si>
  <si>
    <t xml:space="preserve">Nguyễn Trung </t>
  </si>
  <si>
    <t>Chính</t>
  </si>
  <si>
    <t>036099001117</t>
  </si>
  <si>
    <t>Nguyễn Thành</t>
  </si>
  <si>
    <t>022096000611</t>
  </si>
  <si>
    <t>031895034</t>
  </si>
  <si>
    <t>Cúc</t>
  </si>
  <si>
    <t>031998251</t>
  </si>
  <si>
    <t>Tạ Đình</t>
  </si>
  <si>
    <t>031097005751</t>
  </si>
  <si>
    <t xml:space="preserve">Ngô Hải </t>
  </si>
  <si>
    <t>Đăng</t>
  </si>
  <si>
    <t>032000631</t>
  </si>
  <si>
    <t xml:space="preserve">Nguyễn Hải </t>
  </si>
  <si>
    <t>079099002198</t>
  </si>
  <si>
    <t>Ngô Trần Thành</t>
  </si>
  <si>
    <t>341799417</t>
  </si>
  <si>
    <t xml:space="preserve">Trần Tuấn </t>
  </si>
  <si>
    <t>241655560</t>
  </si>
  <si>
    <t>031978392</t>
  </si>
  <si>
    <t>152161250</t>
  </si>
  <si>
    <t>Phan Hữu</t>
  </si>
  <si>
    <t>031095004303</t>
  </si>
  <si>
    <t xml:space="preserve">Đào Mạnh </t>
  </si>
  <si>
    <t>Đông</t>
  </si>
  <si>
    <t>031963054</t>
  </si>
  <si>
    <t>Ngô Văn</t>
  </si>
  <si>
    <t>Đồng</t>
  </si>
  <si>
    <t>031096004041</t>
  </si>
  <si>
    <t>Đoàn Anh</t>
  </si>
  <si>
    <t>032009792</t>
  </si>
  <si>
    <t xml:space="preserve">Vũ Văn </t>
  </si>
  <si>
    <t>031096000938</t>
  </si>
  <si>
    <t>032021352</t>
  </si>
  <si>
    <t>Nguyễn Thùy</t>
  </si>
  <si>
    <t>031955554</t>
  </si>
  <si>
    <t>031935583</t>
  </si>
  <si>
    <t>031096001859</t>
  </si>
  <si>
    <t>031096000023</t>
  </si>
  <si>
    <t>Nguyễn Tiến</t>
  </si>
  <si>
    <t>142873576</t>
  </si>
  <si>
    <t>Phạm Quỳnh</t>
  </si>
  <si>
    <t>031941541</t>
  </si>
  <si>
    <t xml:space="preserve">Mạc Thùy </t>
  </si>
  <si>
    <t>031194000106</t>
  </si>
  <si>
    <t>Trần Đức</t>
  </si>
  <si>
    <t>022096002105</t>
  </si>
  <si>
    <t>Duyên</t>
  </si>
  <si>
    <t>031198002755</t>
  </si>
  <si>
    <t>Nguyễn Hương</t>
  </si>
  <si>
    <t>031196002187</t>
  </si>
  <si>
    <t>Lương Minh</t>
  </si>
  <si>
    <t>031096000856</t>
  </si>
  <si>
    <t>Lê Thị Hà</t>
  </si>
  <si>
    <t>032004927</t>
  </si>
  <si>
    <t>031197004420</t>
  </si>
  <si>
    <t>122282149</t>
  </si>
  <si>
    <t xml:space="preserve">Đỗ Đức </t>
  </si>
  <si>
    <t>031915420</t>
  </si>
  <si>
    <t>Hoàng Thị Thanh</t>
  </si>
  <si>
    <t>C3982631</t>
  </si>
  <si>
    <t>031892256</t>
  </si>
  <si>
    <t>Nguyễn Thị Hồng</t>
  </si>
  <si>
    <t>031819778</t>
  </si>
  <si>
    <t>031998169</t>
  </si>
  <si>
    <t xml:space="preserve">Nguyễn Thị </t>
  </si>
  <si>
    <t>031886720</t>
  </si>
  <si>
    <t>Hảo</t>
  </si>
  <si>
    <t>031886716</t>
  </si>
  <si>
    <t>031929140</t>
  </si>
  <si>
    <t>Bùi Quang</t>
  </si>
  <si>
    <t>031096004500</t>
  </si>
  <si>
    <t>Nguyễn Minh</t>
  </si>
  <si>
    <t>031911404</t>
  </si>
  <si>
    <t>031095001268</t>
  </si>
  <si>
    <t>031881337</t>
  </si>
  <si>
    <t>031195003230</t>
  </si>
  <si>
    <t>Hoàng Thị Hồng</t>
  </si>
  <si>
    <t>031939791</t>
  </si>
  <si>
    <t>031198003596</t>
  </si>
  <si>
    <t>Vũ Thị Phương</t>
  </si>
  <si>
    <t>032009735</t>
  </si>
  <si>
    <t>017481841</t>
  </si>
  <si>
    <t xml:space="preserve">Nguyễn Hoàng </t>
  </si>
  <si>
    <t>Hội</t>
  </si>
  <si>
    <t>1991</t>
  </si>
  <si>
    <t>031091007304</t>
  </si>
  <si>
    <t>031095000276</t>
  </si>
  <si>
    <t>101307434</t>
  </si>
  <si>
    <t>031970243</t>
  </si>
  <si>
    <t>031099001424</t>
  </si>
  <si>
    <t>031096004954</t>
  </si>
  <si>
    <t>Bùi Thị Thu</t>
  </si>
  <si>
    <t>031937439</t>
  </si>
  <si>
    <t>031195001100</t>
  </si>
  <si>
    <t>031197000119</t>
  </si>
  <si>
    <t>163384776</t>
  </si>
  <si>
    <t xml:space="preserve">Đặng Quang </t>
  </si>
  <si>
    <t>031099007464</t>
  </si>
  <si>
    <t>Bùi Như</t>
  </si>
  <si>
    <t>142890474</t>
  </si>
  <si>
    <t xml:space="preserve">Nguyễn Quang </t>
  </si>
  <si>
    <t>031927083</t>
  </si>
  <si>
    <t>031097001783</t>
  </si>
  <si>
    <t>Nguyễn Trọng</t>
  </si>
  <si>
    <t>031091007118</t>
  </si>
  <si>
    <t>031931343</t>
  </si>
  <si>
    <t>034196002222</t>
  </si>
  <si>
    <t>Bùi Thị Diệu</t>
  </si>
  <si>
    <t>032016375</t>
  </si>
  <si>
    <t>Đỗ Thanh</t>
  </si>
  <si>
    <t>032010686</t>
  </si>
  <si>
    <t>031960279</t>
  </si>
  <si>
    <t>Khang</t>
  </si>
  <si>
    <t>031982568</t>
  </si>
  <si>
    <t>Đặng Đình</t>
  </si>
  <si>
    <t>031941206</t>
  </si>
  <si>
    <t>031980573</t>
  </si>
  <si>
    <t>036095004306</t>
  </si>
  <si>
    <t xml:space="preserve">Trần Quốc </t>
  </si>
  <si>
    <t>Khởi</t>
  </si>
  <si>
    <t>184188457</t>
  </si>
  <si>
    <t xml:space="preserve">Lê Trung </t>
  </si>
  <si>
    <t>031098004910</t>
  </si>
  <si>
    <t>Phùng Trung</t>
  </si>
  <si>
    <t>Kỳ</t>
  </si>
  <si>
    <t>031977969</t>
  </si>
  <si>
    <t>Ngô Thị Mỹ</t>
  </si>
  <si>
    <t>Lan</t>
  </si>
  <si>
    <t>142806474</t>
  </si>
  <si>
    <t>Vũ Thị Thùy</t>
  </si>
  <si>
    <t>031895562</t>
  </si>
  <si>
    <t xml:space="preserve">Ngô Khánh </t>
  </si>
  <si>
    <t>152275282</t>
  </si>
  <si>
    <t>Nguyễn Thị Khánh</t>
  </si>
  <si>
    <t>031197000672</t>
  </si>
  <si>
    <t>Bùi Phương</t>
  </si>
  <si>
    <t>031199001267</t>
  </si>
  <si>
    <t>Nguyễn Thị Thúy</t>
  </si>
  <si>
    <t>031978491</t>
  </si>
  <si>
    <t>031957830</t>
  </si>
  <si>
    <t>Phùng Mạnh</t>
  </si>
  <si>
    <t>031837229</t>
  </si>
  <si>
    <t>Nguyễn Quyền</t>
  </si>
  <si>
    <t>032005268</t>
  </si>
  <si>
    <t>031973886</t>
  </si>
  <si>
    <t>142825257</t>
  </si>
  <si>
    <t>152012928</t>
  </si>
  <si>
    <t>Nguyễn Thị Thùy</t>
  </si>
  <si>
    <t>031196003081</t>
  </si>
  <si>
    <t>031199003965</t>
  </si>
  <si>
    <t>132328970</t>
  </si>
  <si>
    <t>031927009</t>
  </si>
  <si>
    <t>031866912</t>
  </si>
  <si>
    <t>Đỗ Hiền</t>
  </si>
  <si>
    <t>Lương</t>
  </si>
  <si>
    <t>032000847</t>
  </si>
  <si>
    <t xml:space="preserve">Lưu Thị </t>
  </si>
  <si>
    <t>031948784</t>
  </si>
  <si>
    <t>Lương Tuyết</t>
  </si>
  <si>
    <t>031197001535</t>
  </si>
  <si>
    <t>Nguyễn Bá</t>
  </si>
  <si>
    <t>038097004431</t>
  </si>
  <si>
    <t>Hà Quang</t>
  </si>
  <si>
    <t>031099003002</t>
  </si>
  <si>
    <t>Đỗ Bùi Văn</t>
  </si>
  <si>
    <t>031957475</t>
  </si>
  <si>
    <t>Nga</t>
  </si>
  <si>
    <t>1993</t>
  </si>
  <si>
    <t>C3324989</t>
  </si>
  <si>
    <t>Nguyễn Thị Quỳnh</t>
  </si>
  <si>
    <t>031841169</t>
  </si>
  <si>
    <t>031787434</t>
  </si>
  <si>
    <t>Trịnh Thị Kim</t>
  </si>
  <si>
    <t>031199000382</t>
  </si>
  <si>
    <t>Trần Bích</t>
  </si>
  <si>
    <t>031197004637</t>
  </si>
  <si>
    <t>Nguyễn Thị Bích</t>
  </si>
  <si>
    <t>031195001616</t>
  </si>
  <si>
    <t>Nhàn</t>
  </si>
  <si>
    <t>031967604</t>
  </si>
  <si>
    <t>Bùi Thị Hồng</t>
  </si>
  <si>
    <t>060198000034</t>
  </si>
  <si>
    <t>Nguyễn Thị Cẩm</t>
  </si>
  <si>
    <t>031838169</t>
  </si>
  <si>
    <t>Khoa Thị</t>
  </si>
  <si>
    <t>031955602</t>
  </si>
  <si>
    <t>Đặng Thị Hồng</t>
  </si>
  <si>
    <t>168601406</t>
  </si>
  <si>
    <t>031966394</t>
  </si>
  <si>
    <t>Ngô Thị Hồng</t>
  </si>
  <si>
    <t>031199007186</t>
  </si>
  <si>
    <t xml:space="preserve">Lê Quốc </t>
  </si>
  <si>
    <t>187758792</t>
  </si>
  <si>
    <t xml:space="preserve">Hoàng Thị </t>
  </si>
  <si>
    <t>Oanh</t>
  </si>
  <si>
    <t>031198000833</t>
  </si>
  <si>
    <t>Tô Thị Kim</t>
  </si>
  <si>
    <t>034195000489</t>
  </si>
  <si>
    <t>031198002418</t>
  </si>
  <si>
    <t>Phan</t>
  </si>
  <si>
    <t>031097002017</t>
  </si>
  <si>
    <t>Nguyễn Lê</t>
  </si>
  <si>
    <t>031939243</t>
  </si>
  <si>
    <t>031096004033</t>
  </si>
  <si>
    <t xml:space="preserve">Nguyễn Thành </t>
  </si>
  <si>
    <t>031868914</t>
  </si>
  <si>
    <t xml:space="preserve">Hoàng Ngọc </t>
  </si>
  <si>
    <t>032010628</t>
  </si>
  <si>
    <t>Vũ Thị Thúy</t>
  </si>
  <si>
    <t>031199005136</t>
  </si>
  <si>
    <t>031199000128</t>
  </si>
  <si>
    <t>101244106</t>
  </si>
  <si>
    <t>Hà Việt</t>
  </si>
  <si>
    <t>031927484</t>
  </si>
  <si>
    <t xml:space="preserve">Đào Thị </t>
  </si>
  <si>
    <t>032010606</t>
  </si>
  <si>
    <t>031196001776</t>
  </si>
  <si>
    <t xml:space="preserve">Trần Minh </t>
  </si>
  <si>
    <t>Quang</t>
  </si>
  <si>
    <t>032018450</t>
  </si>
  <si>
    <t xml:space="preserve">Đồng Xuân </t>
  </si>
  <si>
    <t>031889224</t>
  </si>
  <si>
    <t>031098001525</t>
  </si>
  <si>
    <t>Nguyễn Thị Như</t>
  </si>
  <si>
    <t>152136788</t>
  </si>
  <si>
    <t>Phạm Thu</t>
  </si>
  <si>
    <t>031197005162</t>
  </si>
  <si>
    <t>Trịnh Thúy</t>
  </si>
  <si>
    <t>031924797</t>
  </si>
  <si>
    <t>032005139</t>
  </si>
  <si>
    <t>Phan Thái</t>
  </si>
  <si>
    <t>031095005257</t>
  </si>
  <si>
    <t>Đỗ Trọng</t>
  </si>
  <si>
    <t>Sóng</t>
  </si>
  <si>
    <t>1989</t>
  </si>
  <si>
    <t>031089001937</t>
  </si>
  <si>
    <t>032004489</t>
  </si>
  <si>
    <t>Đồng Thị Hảo</t>
  </si>
  <si>
    <t>032021230</t>
  </si>
  <si>
    <t>031195002420</t>
  </si>
  <si>
    <t>Thăng</t>
  </si>
  <si>
    <t>031097000658</t>
  </si>
  <si>
    <t>187697324</t>
  </si>
  <si>
    <t>Quan Ngọc</t>
  </si>
  <si>
    <t>201697470</t>
  </si>
  <si>
    <t>1987</t>
  </si>
  <si>
    <t>031542352</t>
  </si>
  <si>
    <t xml:space="preserve">Vũ Phương </t>
  </si>
  <si>
    <t>031199000456</t>
  </si>
  <si>
    <t>Vũ Thu</t>
  </si>
  <si>
    <t>031194003134</t>
  </si>
  <si>
    <t xml:space="preserve">Đào Thị Phương </t>
  </si>
  <si>
    <t>031195000802</t>
  </si>
  <si>
    <t>031197001283</t>
  </si>
  <si>
    <t>031197000762</t>
  </si>
  <si>
    <t>Hồ Thị</t>
  </si>
  <si>
    <t>Thơ</t>
  </si>
  <si>
    <t>187442272</t>
  </si>
  <si>
    <t xml:space="preserve">Đinh Thị </t>
  </si>
  <si>
    <t>Thoa</t>
  </si>
  <si>
    <t>031197000282</t>
  </si>
  <si>
    <t xml:space="preserve">Vũ Thị </t>
  </si>
  <si>
    <t>Thơm</t>
  </si>
  <si>
    <t>031931333</t>
  </si>
  <si>
    <t>031196001910</t>
  </si>
  <si>
    <t xml:space="preserve">Võ Tá </t>
  </si>
  <si>
    <t>Thông</t>
  </si>
  <si>
    <t>1992</t>
  </si>
  <si>
    <t>183981169</t>
  </si>
  <si>
    <t>Bùi Thị Minh</t>
  </si>
  <si>
    <t>031197004667</t>
  </si>
  <si>
    <t>Chu Thị</t>
  </si>
  <si>
    <t>032001026</t>
  </si>
  <si>
    <t>Lê Hoài</t>
  </si>
  <si>
    <t>031959546</t>
  </si>
  <si>
    <t>C2684153</t>
  </si>
  <si>
    <t>031938141</t>
  </si>
  <si>
    <t>Thưởng</t>
  </si>
  <si>
    <t>163303747</t>
  </si>
  <si>
    <t>031197002320</t>
  </si>
  <si>
    <t>031198004116</t>
  </si>
  <si>
    <t>031197002054</t>
  </si>
  <si>
    <t>Dương Quang</t>
  </si>
  <si>
    <t>031096002368</t>
  </si>
  <si>
    <t>031962490</t>
  </si>
  <si>
    <t>Lê Thị Thùy</t>
  </si>
  <si>
    <t>031199000612</t>
  </si>
  <si>
    <t>031918974</t>
  </si>
  <si>
    <t>031966160</t>
  </si>
  <si>
    <t>032021311</t>
  </si>
  <si>
    <t>031196003261</t>
  </si>
  <si>
    <t>Đào Thị Như</t>
  </si>
  <si>
    <t>142852705</t>
  </si>
  <si>
    <t>031970130</t>
  </si>
  <si>
    <t>031197003265</t>
  </si>
  <si>
    <t>030099000199</t>
  </si>
  <si>
    <t>030098000050</t>
  </si>
  <si>
    <t>Đào Thế</t>
  </si>
  <si>
    <t>034095004141</t>
  </si>
  <si>
    <t xml:space="preserve">Mai Văn </t>
  </si>
  <si>
    <t>Tú</t>
  </si>
  <si>
    <t>038094007207</t>
  </si>
  <si>
    <t>Lê Minh</t>
  </si>
  <si>
    <t>031096004106</t>
  </si>
  <si>
    <t>031097005097</t>
  </si>
  <si>
    <t>034095002516</t>
  </si>
  <si>
    <t>Bùi Thanh</t>
  </si>
  <si>
    <t>031096003803</t>
  </si>
  <si>
    <t>031819810</t>
  </si>
  <si>
    <t>Hà Thị Hồng</t>
  </si>
  <si>
    <t>Tươi</t>
  </si>
  <si>
    <t>032003868</t>
  </si>
  <si>
    <t>032011525</t>
  </si>
  <si>
    <t>Trịnh Ngọc</t>
  </si>
  <si>
    <t>031872163</t>
  </si>
  <si>
    <t>Trần Thị Thảo</t>
  </si>
  <si>
    <t>Vi</t>
  </si>
  <si>
    <t>031909845</t>
  </si>
  <si>
    <t>Phạm Vũ Hà</t>
  </si>
  <si>
    <t>031197004988</t>
  </si>
  <si>
    <t>Lê Hiển</t>
  </si>
  <si>
    <t>031098006335</t>
  </si>
  <si>
    <t>031095003809</t>
  </si>
  <si>
    <t xml:space="preserve">Đoàn Thị </t>
  </si>
  <si>
    <t>Vui</t>
  </si>
  <si>
    <t>031197003806</t>
  </si>
  <si>
    <t>174625190</t>
  </si>
  <si>
    <t>Vượng</t>
  </si>
  <si>
    <t>031096004094</t>
  </si>
  <si>
    <t xml:space="preserve">Phan Thị </t>
  </si>
  <si>
    <t>Xoan</t>
  </si>
  <si>
    <t>032004985</t>
  </si>
  <si>
    <t>Hoàng Lệ</t>
  </si>
  <si>
    <t>031199004025</t>
  </si>
  <si>
    <t>Phạm Thị Hải</t>
  </si>
  <si>
    <t>032009712</t>
  </si>
  <si>
    <t>Trần Thị Kim</t>
  </si>
  <si>
    <t>031629878</t>
  </si>
  <si>
    <t>031099001301</t>
  </si>
  <si>
    <t>Hiểu</t>
  </si>
  <si>
    <t xml:space="preserve">CMT mờ số </t>
  </si>
  <si>
    <t>Nghiệp</t>
  </si>
  <si>
    <t>Thoàn</t>
  </si>
  <si>
    <t>Hiệu</t>
  </si>
  <si>
    <t>031097001249</t>
  </si>
  <si>
    <t xml:space="preserve">Không có CMT, chỉ thấy có bằng lái xe </t>
  </si>
  <si>
    <t>CMT mờ số</t>
  </si>
  <si>
    <r>
      <rPr>
        <sz val="12"/>
        <color indexed="10"/>
        <rFont val="Times New Roman"/>
        <family val="1"/>
      </rPr>
      <t>Phạm</t>
    </r>
    <r>
      <rPr>
        <sz val="12"/>
        <rFont val="Times New Roman"/>
        <family val="1"/>
      </rPr>
      <t xml:space="preserve"> Thị</t>
    </r>
  </si>
  <si>
    <t xml:space="preserve">Thịnh </t>
  </si>
  <si>
    <t>152197023</t>
  </si>
  <si>
    <t>031706022</t>
  </si>
  <si>
    <r>
      <t>031</t>
    </r>
    <r>
      <rPr>
        <sz val="12"/>
        <color indexed="10"/>
        <rFont val="Times New Roman"/>
        <family val="1"/>
      </rPr>
      <t>9</t>
    </r>
    <r>
      <rPr>
        <sz val="12"/>
        <rFont val="Times New Roman"/>
        <family val="1"/>
      </rPr>
      <t>50295</t>
    </r>
  </si>
  <si>
    <t>031841668</t>
  </si>
  <si>
    <t xml:space="preserve">Tên </t>
  </si>
  <si>
    <t>NGUYENTHIXUANNHI031199000263</t>
  </si>
  <si>
    <t>DOVANAN031934302</t>
  </si>
  <si>
    <t>NGOTHITHUANH031198005434</t>
  </si>
  <si>
    <t>LENGOCANH031194003553</t>
  </si>
  <si>
    <t>PHAMTHITHUYANH031198004950</t>
  </si>
  <si>
    <t>HOANGTHIQUYNHANH031910636</t>
  </si>
  <si>
    <t>TRANVIETANH031095004011</t>
  </si>
  <si>
    <t>VUDUCANH031097005703</t>
  </si>
  <si>
    <t>NGUYENTUANANH152045565</t>
  </si>
  <si>
    <t>NGUYENTHINGOCANH031197000213</t>
  </si>
  <si>
    <t>NGUYENTHINGOCANH031976451</t>
  </si>
  <si>
    <t>DINHQUANGBACH032015479</t>
  </si>
  <si>
    <t>NGUYENTHINGOCBICH031195000747</t>
  </si>
  <si>
    <t>DOTHIPHUONGCHI152169773</t>
  </si>
  <si>
    <t>NGUYENTHILINHCHI031199006899</t>
  </si>
  <si>
    <t>BUIMINHCHIEN031097004810</t>
  </si>
  <si>
    <t>LEUVANCHIEN034096003518</t>
  </si>
  <si>
    <t>NGUYENTRUNGCHINH036099001117</t>
  </si>
  <si>
    <t>NGUYENTHANHCHUNG022096000611</t>
  </si>
  <si>
    <t>NGUYENTHANHCHUNG031895034</t>
  </si>
  <si>
    <t>NGUYENTHICUC031998251</t>
  </si>
  <si>
    <t>TADINHCUONG031097005751</t>
  </si>
  <si>
    <t>NGOHAIDANG032000631</t>
  </si>
  <si>
    <t>NGUYENHAIDANG079099002198</t>
  </si>
  <si>
    <t>NGOTRANTHANHDAT341799417</t>
  </si>
  <si>
    <t>TRANTUANDAT241655560</t>
  </si>
  <si>
    <t>NGUYENTHANHDAT031978392</t>
  </si>
  <si>
    <t>HOANGTHITHUDIEM152161250</t>
  </si>
  <si>
    <t>PHANHUUDOAN031095004303</t>
  </si>
  <si>
    <t>DAOMANHDONG031963054</t>
  </si>
  <si>
    <t>NGOVANDONG031096004041</t>
  </si>
  <si>
    <t>DOANANHDUC032009792</t>
  </si>
  <si>
    <t>VUVANDUC031096000938</t>
  </si>
  <si>
    <t>NGUYENTHIDUNG032021352</t>
  </si>
  <si>
    <t>NGUYENTHUYDUNG031955554</t>
  </si>
  <si>
    <t>BUITHITHUYDUNG031935583</t>
  </si>
  <si>
    <t>NGUYENVIETDUNG031096001859</t>
  </si>
  <si>
    <t>TRANVIETDUNG031096000023</t>
  </si>
  <si>
    <t>NGUYENTIENDUONG142873576</t>
  </si>
  <si>
    <t>PHAMQUYNHDUONG031941541</t>
  </si>
  <si>
    <t>MACTHUYDUONG031194000106</t>
  </si>
  <si>
    <t>TRANDUCDUY022096002105</t>
  </si>
  <si>
    <t>NGUYENTHIDUYEN031198002755</t>
  </si>
  <si>
    <t>NGUYENHUONGGIANG031196002187</t>
  </si>
  <si>
    <t>LUONGMINHGIANG031096000856</t>
  </si>
  <si>
    <t>LETHIHAGIANG032004927</t>
  </si>
  <si>
    <t>PHAMTHIHA031197004420</t>
  </si>
  <si>
    <t>NGUYENTHINGOCHA122282149</t>
  </si>
  <si>
    <t>DODUCHAI031915420</t>
  </si>
  <si>
    <t>HOANGTHITHANHHANGC3982631</t>
  </si>
  <si>
    <t>PHAMTHITHUHANG031892256</t>
  </si>
  <si>
    <t>NGUYENTHIHONGHANH031819778</t>
  </si>
  <si>
    <t>NGUYENTHIHANH031998169</t>
  </si>
  <si>
    <t>NGUYENTHIHANH031886720</t>
  </si>
  <si>
    <t>VUTHIHAO031886716</t>
  </si>
  <si>
    <t>NGUYENTHITHUHIEN031929140</t>
  </si>
  <si>
    <t>BUIQUANGHIEN031096004500</t>
  </si>
  <si>
    <t>NGUYENMINHHIEU031911404</t>
  </si>
  <si>
    <t>NGUYENVANHIEU031095001268</t>
  </si>
  <si>
    <t>LETHIHOA031881337</t>
  </si>
  <si>
    <t>TRANTHIQUYNHHOA031195003230</t>
  </si>
  <si>
    <t>HOANGTHIHONGHOA031939791</t>
  </si>
  <si>
    <t>PHAMTHIPHUONGHOA031198003596</t>
  </si>
  <si>
    <t>VUTHIPHUONGHOA032009735</t>
  </si>
  <si>
    <t>NGUYENMINHHOANG017481841</t>
  </si>
  <si>
    <t>NGUYENHOANGHOI031091007304</t>
  </si>
  <si>
    <t>DANGDUYHONG031095000276</t>
  </si>
  <si>
    <t>PHAMTHITHUHUE101307434</t>
  </si>
  <si>
    <t>TRANVANHUNG031970243</t>
  </si>
  <si>
    <t>NGUYENQUANGHUNG031099001424</t>
  </si>
  <si>
    <t>PHAMVANHUNG031096004954</t>
  </si>
  <si>
    <t>BUITHITHUHUONG031937439</t>
  </si>
  <si>
    <t>NGUYENTHILANHUONG031195001100</t>
  </si>
  <si>
    <t>NGUYENTHITHUHUONG031197000119</t>
  </si>
  <si>
    <t>PHAMVANHUY163384776</t>
  </si>
  <si>
    <t>DANGQUANGHUY031099007464</t>
  </si>
  <si>
    <t>BUINHUHUY142890474</t>
  </si>
  <si>
    <t>NGUYENQUANGHUY031927083</t>
  </si>
  <si>
    <t>BUIQUANGHUY031097001783</t>
  </si>
  <si>
    <t>NGUYENTRONGHUY031091007118</t>
  </si>
  <si>
    <t>NGOTHIHUYEN031931343</t>
  </si>
  <si>
    <t>NGUYENTHITHANHHUYEN034196002222</t>
  </si>
  <si>
    <t>BUITHIDIEUHUYEN032016375</t>
  </si>
  <si>
    <t>DOTHANHHUYEN032010686</t>
  </si>
  <si>
    <t>NGUYENNGOCHUYEN031960279</t>
  </si>
  <si>
    <t>TRANMINHKHANG031982568</t>
  </si>
  <si>
    <t>DANGDINHKHANH031941206</t>
  </si>
  <si>
    <t>PHAMVANKHOA031980573</t>
  </si>
  <si>
    <t>DANGQUANGKHOA036095004306</t>
  </si>
  <si>
    <t>TRANQUOCKHOI184188457</t>
  </si>
  <si>
    <t>LETRUNGKIEN031098004910</t>
  </si>
  <si>
    <t>PHUNGTRUNGKY031977969</t>
  </si>
  <si>
    <t>NGOTHIMYLAN142806474</t>
  </si>
  <si>
    <t>VUTHITHUYLIEN031895562</t>
  </si>
  <si>
    <t>NGOKHANHLINH152275282</t>
  </si>
  <si>
    <t>NGUYENTHIKHANHLINH031197000672</t>
  </si>
  <si>
    <t>BUIPHUONGLINH031199001267</t>
  </si>
  <si>
    <t>NGUYENTHITHUYLINH031978491</t>
  </si>
  <si>
    <t>VUTHITHUYLINH031957830</t>
  </si>
  <si>
    <t>PHUNGMANHLINH031837229</t>
  </si>
  <si>
    <t>NGUYENQUYENLINH032005268</t>
  </si>
  <si>
    <t>TRINHTHILINH031973886</t>
  </si>
  <si>
    <t>NGUYENTHIMYLINH142825257</t>
  </si>
  <si>
    <t>NGUYENTHILINH152012928</t>
  </si>
  <si>
    <t>NGUYENTHITHUYLINH031196003081</t>
  </si>
  <si>
    <t>TRINHTHILINH031199003965</t>
  </si>
  <si>
    <t>PHAMTHITHUYLINH132328970</t>
  </si>
  <si>
    <t>NGUYENTHANHLONG031927009</t>
  </si>
  <si>
    <t>NGUYENDUCLONG031866912</t>
  </si>
  <si>
    <t>DOHIENLUONG032000847</t>
  </si>
  <si>
    <t>LUUTHILUONG031948784</t>
  </si>
  <si>
    <t>LUONGTUYETMAI031197001535</t>
  </si>
  <si>
    <t>NGUYENBAMANH038097004431</t>
  </si>
  <si>
    <t>HAQUANGMINH031099003002</t>
  </si>
  <si>
    <t>DOBUIVANMINH031957475</t>
  </si>
  <si>
    <t>NGUYENTHINGAC3324989</t>
  </si>
  <si>
    <t>NGUYENTHIQUYNHNGA031841169</t>
  </si>
  <si>
    <t>LETHINGA031787434</t>
  </si>
  <si>
    <t>TRINHTHIKIMNGAN031199000382</t>
  </si>
  <si>
    <t>TRANBICHNGOC031197004637</t>
  </si>
  <si>
    <t>NGUYENTHIBICHNGOC031195001616</t>
  </si>
  <si>
    <t>NGUYENTHITHANHNHAN031967604</t>
  </si>
  <si>
    <t>BUITHIHONGNHI060198000034</t>
  </si>
  <si>
    <t>NGUYENTHICAMNHUNG031838169</t>
  </si>
  <si>
    <t>KHOATHINHUNG031955602</t>
  </si>
  <si>
    <t>DANGTHIHONGNHUNG168601406</t>
  </si>
  <si>
    <t>NGUYENTHIHONGNHUNG031966394</t>
  </si>
  <si>
    <t>NGOTHIHONGNHUNG031199007186</t>
  </si>
  <si>
    <t>LEQUOCOAI187758792</t>
  </si>
  <si>
    <t>HOANGTHIOANH031198000833</t>
  </si>
  <si>
    <t>TOTHIKIMOANH034195000489</t>
  </si>
  <si>
    <t>VUTHIPHUONGOANH031198002418</t>
  </si>
  <si>
    <t>NGOVANPHAN031097002017</t>
  </si>
  <si>
    <t>NGUYENLEPHONG031939243</t>
  </si>
  <si>
    <t>VUVANPHU031096004033</t>
  </si>
  <si>
    <t>NGUYENTHANHPHUC031868914</t>
  </si>
  <si>
    <t>HOANGNGOCPHUC032010628</t>
  </si>
  <si>
    <t>VUTHITHUYPHUONG031199005136</t>
  </si>
  <si>
    <t>CHUTHITHUPHUONG031199000128</t>
  </si>
  <si>
    <t>NGUYENDUYPHUONG101244106</t>
  </si>
  <si>
    <t>HAVIETPHUONG031927484</t>
  </si>
  <si>
    <t>DAOTHIPHUONG032010606</t>
  </si>
  <si>
    <t>DAOTHIPHUONG031196001776</t>
  </si>
  <si>
    <t>TRANMINHQUANG032018450</t>
  </si>
  <si>
    <t>DONGXUANQUYET031889224</t>
  </si>
  <si>
    <t>DONGXUANQUYET031098001525</t>
  </si>
  <si>
    <t>NGUYENTHINHUQUYNH152136788</t>
  </si>
  <si>
    <t>PHAMTHUQUYNH031197005162</t>
  </si>
  <si>
    <t>TRINHTHUYQUYNH031924797</t>
  </si>
  <si>
    <t>PHAMVANSON032005139</t>
  </si>
  <si>
    <t>PHANTHAISON031095005257</t>
  </si>
  <si>
    <t>DOTRONGSONG031089001937</t>
  </si>
  <si>
    <t>NGUYENTHITAM032004489</t>
  </si>
  <si>
    <t>DONGTHIHAOTAM032021230</t>
  </si>
  <si>
    <t>NGUYENTHANHTAM031195002420</t>
  </si>
  <si>
    <t>NGUYENTRUNGTHANG031097000658</t>
  </si>
  <si>
    <t>NGUYENVANTHANG187697324</t>
  </si>
  <si>
    <t>QUANNGOCTHANH201697470</t>
  </si>
  <si>
    <t>PHAMTHITHANH031542352</t>
  </si>
  <si>
    <t>VUPHUONGTHAO031199000456</t>
  </si>
  <si>
    <t>VUTHUTHAO031194003134</t>
  </si>
  <si>
    <t>DAOTHIPHUONGTHAO031195000802</t>
  </si>
  <si>
    <t>NGUYENTHIPHUONGTHAO031197001283</t>
  </si>
  <si>
    <t>NGUYENTHITHUTHAO031197000762</t>
  </si>
  <si>
    <t>HOTHITHO187442272</t>
  </si>
  <si>
    <t>DINHTHITHOA031197000282</t>
  </si>
  <si>
    <t>VUTHITHOM031931333</t>
  </si>
  <si>
    <t>PHAMTHITHOM031196001910</t>
  </si>
  <si>
    <t>VOTATHONG183981169</t>
  </si>
  <si>
    <t>BUITHIMINHTHU031197004667</t>
  </si>
  <si>
    <t>CHUTHITHU032001026</t>
  </si>
  <si>
    <t>LEHOAITHU031959546</t>
  </si>
  <si>
    <t>PHAMTHITHUC2684153</t>
  </si>
  <si>
    <t>PHAMTHITHU031938141</t>
  </si>
  <si>
    <t>VUDUYTHUONG163303747</t>
  </si>
  <si>
    <t>NGUYENTHITHUY031197002320</t>
  </si>
  <si>
    <t>PHAMTHUTHUY031198004116</t>
  </si>
  <si>
    <t>LETHITHUTHUY031197002054</t>
  </si>
  <si>
    <t>DUONGQUANGTIEN031096002368</t>
  </si>
  <si>
    <t>PHAMVANTOAN031962490</t>
  </si>
  <si>
    <t>LETHITHUYTRANG031199000612</t>
  </si>
  <si>
    <t>PHAMTHITRANG031918974</t>
  </si>
  <si>
    <t>TRANTHITHUTRANG031966160</t>
  </si>
  <si>
    <t>NGUYENTHUYTRANG032021311</t>
  </si>
  <si>
    <t>BUITHITRANG031196003261</t>
  </si>
  <si>
    <t>DAOTHINHUTRANG142852705</t>
  </si>
  <si>
    <t>BUITHIMINHTRANG031970130</t>
  </si>
  <si>
    <t>NGUYENTHITHUTRANG031197003265</t>
  </si>
  <si>
    <t>TRANVANTRUNG030099000199</t>
  </si>
  <si>
    <t>DOANVANTRUONG030098000050</t>
  </si>
  <si>
    <t>DAOTHETRUONG034095004141</t>
  </si>
  <si>
    <t>MAIVANTU038094007207</t>
  </si>
  <si>
    <t>LEMINHTUAN031096004106</t>
  </si>
  <si>
    <t>NGUYENDUYTUNG031097005097</t>
  </si>
  <si>
    <t>VUTHANHTUNG034095002516</t>
  </si>
  <si>
    <t>BUITHANHTUNG031096003803</t>
  </si>
  <si>
    <t>NGUYENTHANHTUNG031819810</t>
  </si>
  <si>
    <t>HATHIHONGTUOI032003868</t>
  </si>
  <si>
    <t>NGUYENTHIPHUONGUYEN032011525</t>
  </si>
  <si>
    <t>TRINHNGOCUYEN031872163</t>
  </si>
  <si>
    <t>TRANTHITHAOVI031909845</t>
  </si>
  <si>
    <t>PHAMVUHAVI031197004988</t>
  </si>
  <si>
    <t>LEHIENVINH031098006335</t>
  </si>
  <si>
    <t>PHAMTUANVU031095003809</t>
  </si>
  <si>
    <t>DOANTHIVUI031197003806</t>
  </si>
  <si>
    <t>LEVANVUI174625190</t>
  </si>
  <si>
    <t>NGUYENDINHVUONG031096004094</t>
  </si>
  <si>
    <t>PHANTHIXOAN032004985</t>
  </si>
  <si>
    <t>HOANGLEXOAN031199004025</t>
  </si>
  <si>
    <t>PHAMTHIHAIYEN032009712</t>
  </si>
  <si>
    <t>TRANTHIKIMNHUNG031629878</t>
  </si>
  <si>
    <t xml:space="preserve">DOB </t>
  </si>
  <si>
    <t>NGUYENTHIXUANNHI17299</t>
  </si>
  <si>
    <t>DOVANAN12897</t>
  </si>
  <si>
    <t>NGOTHITHUANH06798</t>
  </si>
  <si>
    <t>LENGOCANH14494</t>
  </si>
  <si>
    <t>PHAMTHITHUYANH08598</t>
  </si>
  <si>
    <t>HOANGTHIQUYNHANH241297</t>
  </si>
  <si>
    <t>TRANVIETANH31195</t>
  </si>
  <si>
    <t>VUDUCANH01397</t>
  </si>
  <si>
    <t>NGUYENTUANANH02995</t>
  </si>
  <si>
    <t>NGUYENTHINGOCANH16197</t>
  </si>
  <si>
    <t>NGUYENTHINGOCANH25797</t>
  </si>
  <si>
    <t>DINHQUANGBACH25299</t>
  </si>
  <si>
    <t>NGUYENTHINGOCBICH11395</t>
  </si>
  <si>
    <t>DOTHIPHUONGCHI04997</t>
  </si>
  <si>
    <t>NGUYENTHILINHCHI12999</t>
  </si>
  <si>
    <t>BUIMINHCHIEN09397</t>
  </si>
  <si>
    <t>LEUVANCHIEN22296</t>
  </si>
  <si>
    <t>NGUYENTRUNGCHINH08499</t>
  </si>
  <si>
    <t>NGUYENTHANHCHUNG20996</t>
  </si>
  <si>
    <t>NGUYENTHANHCHUNG28696</t>
  </si>
  <si>
    <t>NGUYENTHICUC311298</t>
  </si>
  <si>
    <t>TADINHCUONG17797</t>
  </si>
  <si>
    <t>NGOHAIDANG24999</t>
  </si>
  <si>
    <t>NGUYENHAIDANG23899</t>
  </si>
  <si>
    <t>NGOTRANTHANHDAT05196</t>
  </si>
  <si>
    <t>TRANTUANDAT26297</t>
  </si>
  <si>
    <t>NGUYENTHANHDAT28298</t>
  </si>
  <si>
    <t>HOANGTHITHUDIEM071097</t>
  </si>
  <si>
    <t>PHANHUUDOAN211195</t>
  </si>
  <si>
    <t>DAOMANHDONG17996</t>
  </si>
  <si>
    <t>NGOVANDONG25496</t>
  </si>
  <si>
    <t>DOANANHDUC161299</t>
  </si>
  <si>
    <t>VUVANDUC13796</t>
  </si>
  <si>
    <t>NGUYENTHIDUNG28899</t>
  </si>
  <si>
    <t>NGUYENTHUYDUNG081098</t>
  </si>
  <si>
    <t>BUITHITHUYDUNG17795</t>
  </si>
  <si>
    <t>NGUYENVIETDUNG23896</t>
  </si>
  <si>
    <t>TRANVIETDUNG211196</t>
  </si>
  <si>
    <t>NGUYENTIENDUONG24599</t>
  </si>
  <si>
    <t>PHAMQUYNHDUONG22697</t>
  </si>
  <si>
    <t>MACTHUYDUONG17994</t>
  </si>
  <si>
    <t>TRANDUCDUY15696</t>
  </si>
  <si>
    <t>NGUYENTHIDUYEN221198</t>
  </si>
  <si>
    <t>NGUYENHUONGGIANG061296</t>
  </si>
  <si>
    <t>LUONGMINHGIANG301096</t>
  </si>
  <si>
    <t>LETHIHAGIANG301197</t>
  </si>
  <si>
    <t>PHAMTHIHA121097</t>
  </si>
  <si>
    <t>NGUYENTHINGOCHA06898</t>
  </si>
  <si>
    <t>DODUCHAI201194</t>
  </si>
  <si>
    <t>HOANGTHITHANHHANG03798</t>
  </si>
  <si>
    <t>PHAMTHITHUHANG29896</t>
  </si>
  <si>
    <t>NGUYENTHIHONGHANH10995</t>
  </si>
  <si>
    <t>NGUYENTHIHANH10697</t>
  </si>
  <si>
    <t>NGUYENTHIHANH10396</t>
  </si>
  <si>
    <t>VUTHIHAO051196</t>
  </si>
  <si>
    <t>NGUYENTHITHUHIEN20197</t>
  </si>
  <si>
    <t>BUIQUANGHIEN31596</t>
  </si>
  <si>
    <t>NGUYENMINHHIEU291097</t>
  </si>
  <si>
    <t>NGUYENVANHIEU01695</t>
  </si>
  <si>
    <t>LETHIHOA06396</t>
  </si>
  <si>
    <t>TRANTHIQUYNHHOA151095</t>
  </si>
  <si>
    <t>HOANGTHIHONGHOA24297</t>
  </si>
  <si>
    <t>PHAMTHIPHUONGHOA201298</t>
  </si>
  <si>
    <t>VUTHIPHUONGHOA091299</t>
  </si>
  <si>
    <t>NGUYENMINHHOANG211196</t>
  </si>
  <si>
    <t>NGUYENHOANGHOI101091</t>
  </si>
  <si>
    <t>DANGDUYHONG16395</t>
  </si>
  <si>
    <t>PHAMTHITHUHUE291296</t>
  </si>
  <si>
    <t>TRANVANHUNG041297</t>
  </si>
  <si>
    <t>NGUYENQUANGHUNG29499</t>
  </si>
  <si>
    <t>PHAMVANHUNG07796</t>
  </si>
  <si>
    <t>BUITHITHUHUONG26197</t>
  </si>
  <si>
    <t>NGUYENTHILANHUONG24795</t>
  </si>
  <si>
    <t>NGUYENTHITHUHUONG25997</t>
  </si>
  <si>
    <t>PHAMVANHUY191096</t>
  </si>
  <si>
    <t>DANGQUANGHUY04199</t>
  </si>
  <si>
    <t>BUINHUHUY09598</t>
  </si>
  <si>
    <t>NGUYENQUANGHUY09497</t>
  </si>
  <si>
    <t>BUIQUANGHUY21997</t>
  </si>
  <si>
    <t>NGUYENTRONGHUY28991</t>
  </si>
  <si>
    <t>NGOTHIHUYEN15197</t>
  </si>
  <si>
    <t>NGUYENTHITHANHHUYEN08796</t>
  </si>
  <si>
    <t>BUITHIDIEUHUYEN221099</t>
  </si>
  <si>
    <t>DOTHANHHUYEN02597</t>
  </si>
  <si>
    <t>NGUYENNGOCHUYEN10896</t>
  </si>
  <si>
    <t>TRANMINHKHANG141097</t>
  </si>
  <si>
    <t>DANGDINHKHANH29197</t>
  </si>
  <si>
    <t>PHAMVANKHOA09696</t>
  </si>
  <si>
    <t>DANGQUANGKHOA08695</t>
  </si>
  <si>
    <t>TRANQUOCKHOI30696</t>
  </si>
  <si>
    <t>LETRUNGKIEN09298</t>
  </si>
  <si>
    <t>PHUNGTRUNGKY18599</t>
  </si>
  <si>
    <t>NGOTHIMYLAN241197</t>
  </si>
  <si>
    <t>VUTHITHUYLIEN12996</t>
  </si>
  <si>
    <t>NGOKHANHLINH301099</t>
  </si>
  <si>
    <t>NGUYENTHIKHANHLINH02997</t>
  </si>
  <si>
    <t>BUIPHUONGLINH18199</t>
  </si>
  <si>
    <t>NGUYENTHITHUYLINH24398</t>
  </si>
  <si>
    <t>VUTHITHUYLINH161297</t>
  </si>
  <si>
    <t>PHUNGMANHLINH29195</t>
  </si>
  <si>
    <t>NGUYENQUYENLINH11798</t>
  </si>
  <si>
    <t>TRINHTHILINH10496</t>
  </si>
  <si>
    <t>NGUYENTHIMYLINH07298</t>
  </si>
  <si>
    <t>NGUYENTHILINH051194</t>
  </si>
  <si>
    <t>NGUYENTHITHUYLINH021196</t>
  </si>
  <si>
    <t>TRINHTHILINH261299</t>
  </si>
  <si>
    <t>PHAMTHITHUYLINH221198</t>
  </si>
  <si>
    <t>NGUYENTHANHLONG051097</t>
  </si>
  <si>
    <t>NGUYENDUCLONG15996</t>
  </si>
  <si>
    <t>DOHIENLUONG25299</t>
  </si>
  <si>
    <t>LUUTHILUONG15498</t>
  </si>
  <si>
    <t>LUONGTUYETMAI24297</t>
  </si>
  <si>
    <t>NGUYENBAMANH14797</t>
  </si>
  <si>
    <t>HAQUANGMINH06799</t>
  </si>
  <si>
    <t>DOBUIVANMINH20797</t>
  </si>
  <si>
    <t>NGUYENTHINGA13193</t>
  </si>
  <si>
    <t>NGUYENTHIQUYNHNGA28695</t>
  </si>
  <si>
    <t>LETHINGA21794</t>
  </si>
  <si>
    <t>TRINHTHIKIMNGAN07199</t>
  </si>
  <si>
    <t>TRANBICHNGOC28897</t>
  </si>
  <si>
    <t>NGUYENTHIBICHNGOC12495</t>
  </si>
  <si>
    <t>NGUYENTHITHANHNHAN06198</t>
  </si>
  <si>
    <t>BUITHIHONGNHI021198</t>
  </si>
  <si>
    <t>NGUYENTHICAMNHUNG121195</t>
  </si>
  <si>
    <t>KHOATHINHUNG25398</t>
  </si>
  <si>
    <t>DANGTHIHONGNHUNG18799</t>
  </si>
  <si>
    <t>NGUYENTHIHONGNHUNG18598</t>
  </si>
  <si>
    <t>NGOTHIHONGNHUNG24699</t>
  </si>
  <si>
    <t>LEQUOCOAI26198</t>
  </si>
  <si>
    <t>HOANGTHIOANH171098</t>
  </si>
  <si>
    <t>TOTHIKIMOANH14895</t>
  </si>
  <si>
    <t>VUTHIPHUONGOANH12798</t>
  </si>
  <si>
    <t>NGOVANPHAN26697</t>
  </si>
  <si>
    <t>NGUYENLEPHONG04597</t>
  </si>
  <si>
    <t>VUVANPHU03596</t>
  </si>
  <si>
    <t>NGUYENTHANHPHUC22796</t>
  </si>
  <si>
    <t>HOANGNGOCPHUC29697</t>
  </si>
  <si>
    <t>VUTHITHUYPHUONG071099</t>
  </si>
  <si>
    <t>CHUTHITHUPHUONG03799</t>
  </si>
  <si>
    <t>NGUYENDUYPHUONG28595</t>
  </si>
  <si>
    <t>HAVIETPHUONG28897</t>
  </si>
  <si>
    <t>DAOTHIPHUONG01997</t>
  </si>
  <si>
    <t>DAOTHIPHUONG051196</t>
  </si>
  <si>
    <t>TRANMINHQUANG22599</t>
  </si>
  <si>
    <t>DONGXUANQUYET12996</t>
  </si>
  <si>
    <t>DONGXUANQUYET071298</t>
  </si>
  <si>
    <t>NGUYENTHINHUQUYNH161195</t>
  </si>
  <si>
    <t>PHAMTHUQUYNH02497</t>
  </si>
  <si>
    <t>TRINHTHUYQUYNH21897</t>
  </si>
  <si>
    <t>PHAMVANSON07798</t>
  </si>
  <si>
    <t>PHANTHAISON26195</t>
  </si>
  <si>
    <t>DOTRONGSONG201289</t>
  </si>
  <si>
    <t>NGUYENTHITAM311296</t>
  </si>
  <si>
    <t>DONGTHIHAOTAM08199</t>
  </si>
  <si>
    <t>NGUYENTHANHTAM09195</t>
  </si>
  <si>
    <t>NGUYENTRUNGTHANG29197</t>
  </si>
  <si>
    <t>NGUYENVANTHANG04998</t>
  </si>
  <si>
    <t>QUANNGOCTHANH15896</t>
  </si>
  <si>
    <t>PHAMTHITHANH111187</t>
  </si>
  <si>
    <t>VUPHUONGTHAO191099</t>
  </si>
  <si>
    <t>VUTHUTHAO06194</t>
  </si>
  <si>
    <t>DAOTHIPHUONGTHAO08295</t>
  </si>
  <si>
    <t>NGUYENTHIPHUONGTHAO241197</t>
  </si>
  <si>
    <t>NGUYENTHITHUTHAO18597</t>
  </si>
  <si>
    <t>HOTHITHO26295</t>
  </si>
  <si>
    <t>DINHTHITHOA29397</t>
  </si>
  <si>
    <t>VUTHITHOM08397</t>
  </si>
  <si>
    <t>PHAMTHITHOM16996</t>
  </si>
  <si>
    <t>VOTATHONG04392</t>
  </si>
  <si>
    <t>BUITHIMINHTHU03197</t>
  </si>
  <si>
    <t>CHUTHITHU23998</t>
  </si>
  <si>
    <t>LEHOAITHU17998</t>
  </si>
  <si>
    <t>PHAMTHITHU251294</t>
  </si>
  <si>
    <t>PHAMTHITHU05897</t>
  </si>
  <si>
    <t>VUDUYTHUONG15695</t>
  </si>
  <si>
    <t>NGUYENTHITHUY08197</t>
  </si>
  <si>
    <t>PHAMTHUTHUY19598</t>
  </si>
  <si>
    <t>LETHITHUTHUY07597</t>
  </si>
  <si>
    <t>DUONGQUANGTIEN021096</t>
  </si>
  <si>
    <t>PHAMVANTOAN041294</t>
  </si>
  <si>
    <t>LETHITHUYTRANG13199</t>
  </si>
  <si>
    <t>PHAMTHITRANG20695</t>
  </si>
  <si>
    <t>TRANTHITHUTRANG06298</t>
  </si>
  <si>
    <t>NGUYENTHUYTRANG02399</t>
  </si>
  <si>
    <t>BUITHITRANG17396</t>
  </si>
  <si>
    <t>DAOTHINHUTRANG05596</t>
  </si>
  <si>
    <t>BUITHIMINHTRANG231098</t>
  </si>
  <si>
    <t>NGUYENTHITHUTRANG09897</t>
  </si>
  <si>
    <t>TRANVANTRUNG06699</t>
  </si>
  <si>
    <t>DOANVANTRUONG19798</t>
  </si>
  <si>
    <t>DAOTHETRUONG11295</t>
  </si>
  <si>
    <t>MAIVANTU281294</t>
  </si>
  <si>
    <t>LEMINHTUAN111196</t>
  </si>
  <si>
    <t>NGUYENDUYTUNG211197</t>
  </si>
  <si>
    <t>VUTHANHTUNG27595</t>
  </si>
  <si>
    <t>BUITHANHTUNG02296</t>
  </si>
  <si>
    <t>NGUYENTHANHTUNG23895</t>
  </si>
  <si>
    <t>HATHIHONGTUOI10496</t>
  </si>
  <si>
    <t>NGUYENTHIPHUONGUYEN20299</t>
  </si>
  <si>
    <t>TRINHNGOCUYEN13995</t>
  </si>
  <si>
    <t>TRANTHITHAOVI27797</t>
  </si>
  <si>
    <t>PHAMVUHAVI12797</t>
  </si>
  <si>
    <t>LEHIENVINH131198</t>
  </si>
  <si>
    <t>PHAMTUANVU171095</t>
  </si>
  <si>
    <t>DOANTHIVUI15397</t>
  </si>
  <si>
    <t>LEVANVUI061196</t>
  </si>
  <si>
    <t>NGUYENDINHVUONG03296</t>
  </si>
  <si>
    <t>PHANTHIXOAN191297</t>
  </si>
  <si>
    <t>HOANGLEXOAN27899</t>
  </si>
  <si>
    <t>PHAMTHIHAIYEN281199</t>
  </si>
  <si>
    <t>TRANTHIKIMNHUNG15991</t>
  </si>
  <si>
    <t>DO VANAN031095004371</t>
  </si>
  <si>
    <t>DO THI KHANHAN032021178</t>
  </si>
  <si>
    <t>PHAM THI THUYAN031389968</t>
  </si>
  <si>
    <t>VU DUYANH031094004846</t>
  </si>
  <si>
    <t>NGUYEN THI VANANH031874967</t>
  </si>
  <si>
    <t>DANG THI NGOCANH031196000441</t>
  </si>
  <si>
    <t>PHAM THI LANANH031188000585</t>
  </si>
  <si>
    <t>DO QUYNHANH031198004733</t>
  </si>
  <si>
    <t>TRAN THI QUYNHANH031199004026</t>
  </si>
  <si>
    <t>VU HOANGANH031989627</t>
  </si>
  <si>
    <t>VU NAMANH031885314</t>
  </si>
  <si>
    <t>LE THI HONGANH031197004445</t>
  </si>
  <si>
    <t>LE THI MINHANH032016588</t>
  </si>
  <si>
    <t>NGUYEN THI NGOCANHB2568125</t>
  </si>
  <si>
    <t>VU NGOCANH031733359</t>
  </si>
  <si>
    <t>HOANG GIABAO031096001762</t>
  </si>
  <si>
    <t>NGUYEN THI NGOCBICH031902225</t>
  </si>
  <si>
    <t>TRINH THIBINH030197001529</t>
  </si>
  <si>
    <t>PHAM VANBINH031081002237</t>
  </si>
  <si>
    <t>HOANG LINHCHI031902996</t>
  </si>
  <si>
    <t>HOANG TRAN MAICHI031195003053</t>
  </si>
  <si>
    <t>NGUYEN THI LINHCHI031650656</t>
  </si>
  <si>
    <t>VU MANHCUONG031093002477</t>
  </si>
  <si>
    <t>VU TUANDAT031924510</t>
  </si>
  <si>
    <t>NGUYEN TRIDAT031096005407</t>
  </si>
  <si>
    <t>DINH THIDIEM163153538</t>
  </si>
  <si>
    <t>PHAN VANDU186206411</t>
  </si>
  <si>
    <t>DAO TRUNGDUC032010633</t>
  </si>
  <si>
    <t>DOAN VANDUC031891952</t>
  </si>
  <si>
    <t>DUONG KHANHDUNG031510468</t>
  </si>
  <si>
    <t>NGUYEN DUYDUNG031095004256</t>
  </si>
  <si>
    <t>NGUYEN TANDUONG031819464</t>
  </si>
  <si>
    <t>NGUYEN THI HOANGDUONG031199000990</t>
  </si>
  <si>
    <t>PHAM NGOCDUY142874889</t>
  </si>
  <si>
    <t>LE THI THANHGIANG031028772</t>
  </si>
  <si>
    <t>TRAN THI KHANHHA031769943</t>
  </si>
  <si>
    <t>CHU THI NGOCHA031626146</t>
  </si>
  <si>
    <t>VU THI THUHA031196001022</t>
  </si>
  <si>
    <t>LAI VANHA031097002122</t>
  </si>
  <si>
    <t>DO THIHAI031196001423</t>
  </si>
  <si>
    <t>LE THI THUHANG034196002922</t>
  </si>
  <si>
    <t>NGUYEN THI THUHANG031195002574</t>
  </si>
  <si>
    <t>NGUYEN THI MYHANH031192000065</t>
  </si>
  <si>
    <t>VU THI THANH THANHHIEN031195000205</t>
  </si>
  <si>
    <t>NGUYEN THI KIMHIEN032000836</t>
  </si>
  <si>
    <t>DAO LEHIEN031200004216</t>
  </si>
  <si>
    <t>NGUYEN VANHIEU030097002907</t>
  </si>
  <si>
    <t>TRAN THI MINHHOA031196002718</t>
  </si>
  <si>
    <t>NGUYEN THIHONG031196003021</t>
  </si>
  <si>
    <t>NGUYEN DUYHUNG031739011</t>
  </si>
  <si>
    <t>TRAN DUYHUNG031966271</t>
  </si>
  <si>
    <t>CHU THI THUHUONG031027966</t>
  </si>
  <si>
    <t>PHAN THI THANHHUONG031194003208</t>
  </si>
  <si>
    <t>PHAM THI THANHHUONG031639602</t>
  </si>
  <si>
    <t>NGUYEN THI LANHUONG022197001915</t>
  </si>
  <si>
    <t>NGUYEN THI MAIHUONG082164958</t>
  </si>
  <si>
    <t>BUI DIEPHUONG031196001565</t>
  </si>
  <si>
    <t>PHAM NHATHUYEN031193000630</t>
  </si>
  <si>
    <t>BUI THI NGOCKHANH101298634</t>
  </si>
  <si>
    <t>TRAN MINHKHUONGC3976797</t>
  </si>
  <si>
    <t>CHU TUNGLAM031898466</t>
  </si>
  <si>
    <t>NGUYEN DUCLAM038096006895</t>
  </si>
  <si>
    <t>BUI TUNGLAM031099006969</t>
  </si>
  <si>
    <t>PHAM THI PHUONGLINH031194002541</t>
  </si>
  <si>
    <t>NGUYEN NGOCLINH152106444</t>
  </si>
  <si>
    <t>NGUYEN MAILINH031941856</t>
  </si>
  <si>
    <t>NGUYEN THI NGOCLINHB8751358</t>
  </si>
  <si>
    <t>NGO KHANHLINH031968828</t>
  </si>
  <si>
    <t>NGUYEN THI MYLINH031840489</t>
  </si>
  <si>
    <t>DANG THI THANHLOAN031685350</t>
  </si>
  <si>
    <t>VU DUCLONGC4588533</t>
  </si>
  <si>
    <t>DO VANLONG031091007883</t>
  </si>
  <si>
    <t>VU THI THANHMAI031841319</t>
  </si>
  <si>
    <t>DO PHAM THANHMANH142735373</t>
  </si>
  <si>
    <t>NGO VIETMINH031095002744</t>
  </si>
  <si>
    <t>DAO THI HAMY031197002797</t>
  </si>
  <si>
    <t>LUU HUYENMY031896774</t>
  </si>
  <si>
    <t>PHAM THI TRAMY031194003289</t>
  </si>
  <si>
    <t>BUI THIMY142737400</t>
  </si>
  <si>
    <t>HOANG TUANNAM031868095</t>
  </si>
  <si>
    <t>TRAN PHUONGNAM031096001868</t>
  </si>
  <si>
    <t>NGUYEN THI THUNGAN031193003674</t>
  </si>
  <si>
    <t>PHAN THI KIMNGAN031885872</t>
  </si>
  <si>
    <t>DAO THI THANHNGOC031194001750</t>
  </si>
  <si>
    <t>PHAM THI HONGNGOC031950295</t>
  </si>
  <si>
    <t>NGUYEN THI MINHNGUYET031982785</t>
  </si>
  <si>
    <t>DO THI HONGNHUNGC0891932</t>
  </si>
  <si>
    <t>DANG HONGNHUNG032020824</t>
  </si>
  <si>
    <t>MIZUGAKIOSAMUTK7794969</t>
  </si>
  <si>
    <t>TRAN DINH MINHPHU031885450</t>
  </si>
  <si>
    <t>NGUYEN XUANPHUC031096004230</t>
  </si>
  <si>
    <t>NGUYEN HONGPHUC031200003211</t>
  </si>
  <si>
    <t>HOANG MAIPHUONG031195001055</t>
  </si>
  <si>
    <t>NGUYEN THI THANHPHUONG031199001776</t>
  </si>
  <si>
    <t>LE THI YENPHUONG030196001780</t>
  </si>
  <si>
    <t>PHAM TRUNGQUAN031972571</t>
  </si>
  <si>
    <t>TRAN THI NHUQUYNH163413336</t>
  </si>
  <si>
    <t>DANG THUYQUYNH032016018</t>
  </si>
  <si>
    <t>BUI NGOCQUYNH031683193</t>
  </si>
  <si>
    <t>VU MINHSANG031902145</t>
  </si>
  <si>
    <t>FUJIISANGOTR1130533</t>
  </si>
  <si>
    <t>HAYASHISHINGOTR4693088</t>
  </si>
  <si>
    <t>NGUYEN TRUNGSON031131386</t>
  </si>
  <si>
    <t>MAC MINHTAM031949591</t>
  </si>
  <si>
    <t>NGUYEN VANTHAI031097001622</t>
  </si>
  <si>
    <t>TRAN MINHTHAI031096005406</t>
  </si>
  <si>
    <t>NGUYEN VIETTHANG225700818</t>
  </si>
  <si>
    <t>DAO TRONGTHANG031259207</t>
  </si>
  <si>
    <t>BUI VANTHANH031082004516</t>
  </si>
  <si>
    <t>VU THI NGOCTHANH031195003783</t>
  </si>
  <si>
    <t>DO THITHANH031873079</t>
  </si>
  <si>
    <t>TRAN DUYTHANH031902555</t>
  </si>
  <si>
    <t>TRINH DUYTHANH031094004341</t>
  </si>
  <si>
    <t>VU THITHAO031952851</t>
  </si>
  <si>
    <t>PHAM THACHTHAO031899867</t>
  </si>
  <si>
    <t>PHAM THI PHUONGTHAO031195000798</t>
  </si>
  <si>
    <t>NGUYEN DANGTHINH031096001759</t>
  </si>
  <si>
    <t>NGUYEN VANTHO031096002911</t>
  </si>
  <si>
    <t>HOANG THI LETHU031190003905</t>
  </si>
  <si>
    <t>LA THI HOAI THU031195003064</t>
  </si>
  <si>
    <t>NGUYEN THI HATHU031197002333</t>
  </si>
  <si>
    <t>BUI XUANTHU031199007163</t>
  </si>
  <si>
    <t>TRAN THANHTHUY031602325</t>
  </si>
  <si>
    <t>TRAN VIETTIEN031685089</t>
  </si>
  <si>
    <t>VU VANTOAI031096003487</t>
  </si>
  <si>
    <t>VU THITRANG031196000484</t>
  </si>
  <si>
    <t>NGUYEN THUTRANG031933922</t>
  </si>
  <si>
    <t>DO THI THUYTRANG032016129</t>
  </si>
  <si>
    <t>HOANG THUYTRANG031722400</t>
  </si>
  <si>
    <t>NGUYEN THI THUTRANGB5631060</t>
  </si>
  <si>
    <t>LE QUY TAITRI044093001418</t>
  </si>
  <si>
    <t>NGUYEN ANHTUAN031911611</t>
  </si>
  <si>
    <t>BAO TUE191706026</t>
  </si>
  <si>
    <t>PHAN ANH HAVAN031841668</t>
  </si>
  <si>
    <t>PHAM VU031084005166</t>
  </si>
  <si>
    <t>g</t>
  </si>
  <si>
    <t>DOVANAN05495</t>
  </si>
  <si>
    <t>DOTHIKHANHAN121199</t>
  </si>
  <si>
    <t>PHAMTHITHUYAN04587</t>
  </si>
  <si>
    <t>VUDUYANH22794</t>
  </si>
  <si>
    <t>NGUYENTHIVANANH181095</t>
  </si>
  <si>
    <t>DANGTHINGOCANH201296</t>
  </si>
  <si>
    <t>PHAMTHILANANH17188</t>
  </si>
  <si>
    <t>DOQUYNHANH201198</t>
  </si>
  <si>
    <t>TRANTHIQUYNHANH111199</t>
  </si>
  <si>
    <t>VUHOANGANH03797</t>
  </si>
  <si>
    <t>VUNAMANH311096</t>
  </si>
  <si>
    <t>LETHIHONGANH01797</t>
  </si>
  <si>
    <t>LETHIMINHANH221099</t>
  </si>
  <si>
    <t>NGUYENTHINGOCANH191087</t>
  </si>
  <si>
    <t>VUNGOCANH071093</t>
  </si>
  <si>
    <t>HOANGGIABAO11996</t>
  </si>
  <si>
    <t>NGUYENTHINGOCBICH27696</t>
  </si>
  <si>
    <t>TRINHTHIBINH161297</t>
  </si>
  <si>
    <t>PHAMVANBINH24181</t>
  </si>
  <si>
    <t>HOANGLINHCHI191096</t>
  </si>
  <si>
    <t>HOANGTRANMAICHI27295</t>
  </si>
  <si>
    <t>NGUYENTHILINHCHI28989</t>
  </si>
  <si>
    <t>VUMANHCUONG20293</t>
  </si>
  <si>
    <t>VUTUANDAT22195</t>
  </si>
  <si>
    <t>NGUYENTRIDAT131096</t>
  </si>
  <si>
    <t>DINHTHIDIEM14691</t>
  </si>
  <si>
    <t>PHANVANDU11387</t>
  </si>
  <si>
    <t>DAOTRUNGDUC141297</t>
  </si>
  <si>
    <t>DOANVANDUC27294</t>
  </si>
  <si>
    <t>DUONGKHANHDUNG17989</t>
  </si>
  <si>
    <t>NGUYENDUYDUNG28795</t>
  </si>
  <si>
    <t>NGUYENTANDUONG22795</t>
  </si>
  <si>
    <t>NGUYENTHIHOANGDUONG151099</t>
  </si>
  <si>
    <t>PHAMNGOCDUY301197</t>
  </si>
  <si>
    <t>LETHITHANHGIANG14780</t>
  </si>
  <si>
    <t>TRANTHIKHANHHA16293</t>
  </si>
  <si>
    <t>CHUTHINGOCHA31889</t>
  </si>
  <si>
    <t>VUTHITHUHA17596</t>
  </si>
  <si>
    <t>LAIVANHA29897</t>
  </si>
  <si>
    <t>DOTHIHAI181096</t>
  </si>
  <si>
    <t>LETHITHUHANG10896</t>
  </si>
  <si>
    <t>NGUYENTHITHUHANG18895</t>
  </si>
  <si>
    <t>NGUYENTHIMYHANH161192</t>
  </si>
  <si>
    <t>VUTHITHANHTHANHHIEN091295</t>
  </si>
  <si>
    <t>NGUYENTHIKIMHIEN08699</t>
  </si>
  <si>
    <t>DAOLEHIEN15900</t>
  </si>
  <si>
    <t>NGUYENVANHIEU11997</t>
  </si>
  <si>
    <t>TRANTHIMINHHOA131096</t>
  </si>
  <si>
    <t>NGUYENTHIHONG261096</t>
  </si>
  <si>
    <t>NGUYENDUYHUNG231093</t>
  </si>
  <si>
    <t>TRANDUYHUNG12598</t>
  </si>
  <si>
    <t>CHUTHITHUHUONG19277</t>
  </si>
  <si>
    <t>PHANTHITHANHHUONG20494</t>
  </si>
  <si>
    <t>PHAMTHITHANHHUONG24891</t>
  </si>
  <si>
    <t>NGUYENTHILANHUONG14897</t>
  </si>
  <si>
    <t>NGUYENTHIMAIHUONG06495</t>
  </si>
  <si>
    <t>BUIDIEPHUONG17996</t>
  </si>
  <si>
    <t>PHAMNHATHUYEN13393</t>
  </si>
  <si>
    <t>BUITHINGOCKHANH28298</t>
  </si>
  <si>
    <t>TRANMINHKHUONG261292</t>
  </si>
  <si>
    <t>CHUTUNGLAM251096</t>
  </si>
  <si>
    <t>NGUYENDUCLAM031096</t>
  </si>
  <si>
    <t>BUITUNGLAM30499</t>
  </si>
  <si>
    <t>PHAMTHIPHUONGLINH22394</t>
  </si>
  <si>
    <t>NGUYENNGOCLINH25495</t>
  </si>
  <si>
    <t>NGUYENMAILINH031297</t>
  </si>
  <si>
    <t>NGUYENTHINGOCLINH19393</t>
  </si>
  <si>
    <t>NGOKHANHLINH091297</t>
  </si>
  <si>
    <t>NGUYENTHIMYLINH23595</t>
  </si>
  <si>
    <t>DANGTHITHANHLOAN301192</t>
  </si>
  <si>
    <t>VUDUCLONG121296</t>
  </si>
  <si>
    <t>DOVANLONG081191</t>
  </si>
  <si>
    <t>VUTHITHANHMAI01995</t>
  </si>
  <si>
    <t>DOPHAMTHANHMANH23396</t>
  </si>
  <si>
    <t>NGOVIETMINH20895</t>
  </si>
  <si>
    <t>DAOTHIHAMY20597</t>
  </si>
  <si>
    <t>LUUHUYENMY09396</t>
  </si>
  <si>
    <t>PHAMTHITRAMY141094</t>
  </si>
  <si>
    <t>BUITHIMY211097</t>
  </si>
  <si>
    <t>HOANGTUANNAM10196</t>
  </si>
  <si>
    <t>TRANPHUONGNAM251096</t>
  </si>
  <si>
    <t>NGUYENTHITHUNGAN10893</t>
  </si>
  <si>
    <t>PHANTHIKIMNGAN10796</t>
  </si>
  <si>
    <t>DAOTHITHANHNGOC081194</t>
  </si>
  <si>
    <t>PHAMTHIHONGNGOC04496</t>
  </si>
  <si>
    <t>NGUYENTHIMINHNGUYET241097</t>
  </si>
  <si>
    <t>DOTHIHONGNHUNG18997</t>
  </si>
  <si>
    <t>DANGHONGNHUNG02599</t>
  </si>
  <si>
    <t>MIZUGAKIOSAMU03871</t>
  </si>
  <si>
    <t>TRANDINHMINHPHU16996</t>
  </si>
  <si>
    <t>NGUYENXUANPHUC20696</t>
  </si>
  <si>
    <t>NGUYENHONGPHUC051000</t>
  </si>
  <si>
    <t>HOANGMAIPHUONG20995</t>
  </si>
  <si>
    <t>NGUYENTHITHANHPHUONG07499</t>
  </si>
  <si>
    <t>LETHIYENPHUONG27596</t>
  </si>
  <si>
    <t>PHAMTRUNGQUAN18196</t>
  </si>
  <si>
    <t>TRANTHINHUQUYNH17596</t>
  </si>
  <si>
    <t>DANGTHUYQUYNH291299</t>
  </si>
  <si>
    <t>BUINGOCQUYNH13490</t>
  </si>
  <si>
    <t>VUMINHSANG241296</t>
  </si>
  <si>
    <t>FUJIISANGO271290</t>
  </si>
  <si>
    <t>HAYASHISHINGO24277</t>
  </si>
  <si>
    <t>NGUYENTRUNGSON16182</t>
  </si>
  <si>
    <t>MACMINHTAM10796</t>
  </si>
  <si>
    <t>NGUYENVANTHAI06197</t>
  </si>
  <si>
    <t>TRANMINHTHAI19196</t>
  </si>
  <si>
    <t>NGUYENVIETTHANG11995</t>
  </si>
  <si>
    <t>DAOTRONGTHANG25683</t>
  </si>
  <si>
    <t>BUIVANTHANH12482</t>
  </si>
  <si>
    <t>VUTHINGOCTHANH06195</t>
  </si>
  <si>
    <t>DOTHITHANH09194</t>
  </si>
  <si>
    <t>TRANDUYTHANH171294</t>
  </si>
  <si>
    <t>TRINHDUYTHANH221094</t>
  </si>
  <si>
    <t>VUTHITHAO15396</t>
  </si>
  <si>
    <t>PHAMTHACHTHAO22997</t>
  </si>
  <si>
    <t>PHAMTHIPHUONGTHAO29695</t>
  </si>
  <si>
    <t>NGUYENDANGTHINH23396</t>
  </si>
  <si>
    <t>NGUYENVANTHO16896</t>
  </si>
  <si>
    <t>HOANGTHILETHU21890</t>
  </si>
  <si>
    <t>LATHIHOAITHU161295</t>
  </si>
  <si>
    <t>NGUYENTHIHATHU261197</t>
  </si>
  <si>
    <t>BUIXUANTHU071099</t>
  </si>
  <si>
    <t>TRANTHANHTHUY231191</t>
  </si>
  <si>
    <t>TRANVIETTIEN06992</t>
  </si>
  <si>
    <t>VUVANTOAI211296</t>
  </si>
  <si>
    <t>VUTHITRANG25896</t>
  </si>
  <si>
    <t>NGUYENTHUTRANG211095</t>
  </si>
  <si>
    <t>DOTHITHUYTRANG17799</t>
  </si>
  <si>
    <t>HOANGTHUYTRANG19293</t>
  </si>
  <si>
    <t>NGUYENTHITHUTRANG051293</t>
  </si>
  <si>
    <t>LEQUYTAITRI26893</t>
  </si>
  <si>
    <t>NGUYENANHTUAN07297</t>
  </si>
  <si>
    <t>BAOTUE09889</t>
  </si>
  <si>
    <t>PHANANHHAVAN04495</t>
  </si>
  <si>
    <t>PHAMVU071184</t>
  </si>
  <si>
    <t>h</t>
  </si>
  <si>
    <t xml:space="preserve">tên </t>
  </si>
  <si>
    <t>PHAMHAININH031893802</t>
  </si>
  <si>
    <t>PHAMHAININH021096</t>
  </si>
  <si>
    <t xml:space="preserve">Phòng thi </t>
  </si>
  <si>
    <t>Phòng 1 A4</t>
  </si>
  <si>
    <t>Phòng 2 A4</t>
  </si>
  <si>
    <t>Phòng 3 A4</t>
  </si>
  <si>
    <t>Phòng 4 A4</t>
  </si>
  <si>
    <t>Phòng 5 A4</t>
  </si>
  <si>
    <t xml:space="preserve">Giờ thi </t>
  </si>
  <si>
    <t xml:space="preserve">Loại </t>
  </si>
  <si>
    <t xml:space="preserve">Không phiếu điểm </t>
  </si>
  <si>
    <t xml:space="preserve">Lấy phiếu điểm </t>
  </si>
  <si>
    <t>Chưa thi retake 18/09-18/10</t>
  </si>
  <si>
    <t>Grand Total</t>
  </si>
  <si>
    <t>trùng</t>
  </si>
  <si>
    <t>ko được thi</t>
  </si>
  <si>
    <t>ĐH Hàng Hải</t>
  </si>
  <si>
    <t>Lấy phiếu điểm</t>
  </si>
  <si>
    <t>Phòng 6 A4</t>
  </si>
  <si>
    <t>Phòng 406 A4</t>
  </si>
  <si>
    <t>8:30</t>
  </si>
  <si>
    <t>13:30</t>
  </si>
  <si>
    <t>031933091</t>
  </si>
  <si>
    <t>hủy thi</t>
  </si>
  <si>
    <t xml:space="preserve">Count of tên </t>
  </si>
  <si>
    <t>(blank)</t>
  </si>
  <si>
    <t>Ghi chú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</si>
</sst>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\-mmm\-yy;@"/>
    <numFmt numFmtId="173" formatCode="[$-409]dd\-mmm\-yy;@"/>
    <numFmt numFmtId="174" formatCode="[$-409]dddd\,\ mmmm\ dd\,\ yyyy"/>
    <numFmt numFmtId="175" formatCode="[$-409]d/mmm/yy;@"/>
    <numFmt numFmtId="176" formatCode="[$-409]d\ mmmm\,\ yyyy"/>
    <numFmt numFmtId="177" formatCode="[$-409]dd/mmm/yy;@"/>
    <numFmt numFmtId="178" formatCode="dd/mm/yy"/>
    <numFmt numFmtId="179" formatCode="[$-409]h:mm:ss\ AM/PM"/>
    <numFmt numFmtId="180" formatCode="dd/mmm/yy"/>
    <numFmt numFmtId="181" formatCode="h:mm;@"/>
    <numFmt numFmtId="182" formatCode="mmm\-yyyy"/>
  </numFmts>
  <fonts count="51">
    <font>
      <sz val="12"/>
      <name val=".VnTime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.VnTime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.VnTime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58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58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 wrapText="1"/>
    </xf>
    <xf numFmtId="172" fontId="3" fillId="33" borderId="1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/>
    </xf>
    <xf numFmtId="172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 quotePrefix="1">
      <alignment horizontal="center" wrapText="1"/>
    </xf>
    <xf numFmtId="0" fontId="49" fillId="33" borderId="10" xfId="0" applyFont="1" applyFill="1" applyBorder="1" applyAlignment="1">
      <alignment/>
    </xf>
    <xf numFmtId="0" fontId="49" fillId="33" borderId="10" xfId="57" applyFont="1" applyFill="1" applyBorder="1" applyAlignment="1">
      <alignment/>
      <protection/>
    </xf>
    <xf numFmtId="0" fontId="49" fillId="0" borderId="10" xfId="0" applyFont="1" applyBorder="1" applyAlignment="1">
      <alignment horizontal="left"/>
    </xf>
    <xf numFmtId="49" fontId="49" fillId="0" borderId="10" xfId="0" applyNumberFormat="1" applyFont="1" applyBorder="1" applyAlignment="1">
      <alignment horizontal="center"/>
    </xf>
    <xf numFmtId="0" fontId="49" fillId="33" borderId="10" xfId="0" applyFont="1" applyFill="1" applyBorder="1" applyAlignment="1">
      <alignment horizontal="left"/>
    </xf>
    <xf numFmtId="172" fontId="49" fillId="33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0" xfId="57" applyFont="1" applyFill="1" applyBorder="1" applyAlignment="1">
      <alignment/>
      <protection/>
    </xf>
    <xf numFmtId="3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 quotePrefix="1">
      <alignment horizontal="center" wrapText="1"/>
    </xf>
    <xf numFmtId="49" fontId="3" fillId="34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 quotePrefix="1">
      <alignment horizontal="center" wrapText="1"/>
    </xf>
    <xf numFmtId="49" fontId="3" fillId="34" borderId="10" xfId="0" applyNumberFormat="1" applyFont="1" applyFill="1" applyBorder="1" applyAlignment="1" quotePrefix="1">
      <alignment horizontal="center"/>
    </xf>
    <xf numFmtId="49" fontId="49" fillId="34" borderId="10" xfId="0" applyNumberFormat="1" applyFont="1" applyFill="1" applyBorder="1" applyAlignment="1" quotePrefix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172" fontId="49" fillId="34" borderId="10" xfId="0" applyNumberFormat="1" applyFont="1" applyFill="1" applyBorder="1" applyAlignment="1" quotePrefix="1">
      <alignment horizontal="center" wrapText="1"/>
    </xf>
    <xf numFmtId="49" fontId="3" fillId="34" borderId="10" xfId="0" applyNumberFormat="1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0" fontId="50" fillId="33" borderId="10" xfId="0" applyFont="1" applyFill="1" applyBorder="1" applyAlignment="1">
      <alignment horizontal="left" wrapText="1"/>
    </xf>
    <xf numFmtId="49" fontId="50" fillId="34" borderId="10" xfId="0" applyNumberFormat="1" applyFont="1" applyFill="1" applyBorder="1" applyAlignment="1">
      <alignment horizontal="center" wrapText="1"/>
    </xf>
    <xf numFmtId="49" fontId="50" fillId="34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5" fontId="3" fillId="0" borderId="10" xfId="0" applyNumberFormat="1" applyFont="1" applyBorder="1" applyAlignment="1">
      <alignment horizontal="center"/>
    </xf>
    <xf numFmtId="0" fontId="49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9" borderId="10" xfId="0" applyFont="1" applyFill="1" applyBorder="1" applyAlignment="1">
      <alignment horizontal="left"/>
    </xf>
    <xf numFmtId="49" fontId="3" fillId="9" borderId="10" xfId="0" applyNumberFormat="1" applyFont="1" applyFill="1" applyBorder="1" applyAlignment="1">
      <alignment horizontal="center" wrapText="1"/>
    </xf>
    <xf numFmtId="180" fontId="3" fillId="9" borderId="10" xfId="0" applyNumberFormat="1" applyFont="1" applyFill="1" applyBorder="1" applyAlignment="1">
      <alignment horizontal="center" wrapText="1"/>
    </xf>
    <xf numFmtId="49" fontId="3" fillId="9" borderId="10" xfId="0" applyNumberFormat="1" applyFont="1" applyFill="1" applyBorder="1" applyAlignment="1" quotePrefix="1">
      <alignment horizontal="center" wrapText="1"/>
    </xf>
    <xf numFmtId="0" fontId="0" fillId="9" borderId="0" xfId="0" applyFont="1" applyFill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0" fillId="9" borderId="0" xfId="0" applyFont="1" applyFill="1" applyAlignment="1">
      <alignment/>
    </xf>
    <xf numFmtId="0" fontId="0" fillId="9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49" fontId="3" fillId="33" borderId="0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49" fontId="3" fillId="34" borderId="10" xfId="0" applyNumberFormat="1" applyFont="1" applyFill="1" applyBorder="1" applyAlignment="1" quotePrefix="1">
      <alignment horizontal="center" vertical="center"/>
    </xf>
    <xf numFmtId="16" fontId="3" fillId="0" borderId="0" xfId="0" applyNumberFormat="1" applyFont="1" applyAlignment="1">
      <alignment/>
    </xf>
    <xf numFmtId="0" fontId="3" fillId="35" borderId="10" xfId="0" applyFont="1" applyFill="1" applyBorder="1" applyAlignment="1">
      <alignment horizontal="center" wrapText="1"/>
    </xf>
    <xf numFmtId="0" fontId="49" fillId="35" borderId="10" xfId="0" applyFont="1" applyFill="1" applyBorder="1" applyAlignment="1">
      <alignment horizontal="left"/>
    </xf>
    <xf numFmtId="0" fontId="49" fillId="35" borderId="10" xfId="0" applyFont="1" applyFill="1" applyBorder="1" applyAlignment="1">
      <alignment/>
    </xf>
    <xf numFmtId="49" fontId="49" fillId="35" borderId="10" xfId="0" applyNumberFormat="1" applyFont="1" applyFill="1" applyBorder="1" applyAlignment="1">
      <alignment horizontal="center"/>
    </xf>
    <xf numFmtId="15" fontId="3" fillId="35" borderId="10" xfId="0" applyNumberFormat="1" applyFont="1" applyFill="1" applyBorder="1" applyAlignment="1">
      <alignment horizontal="center"/>
    </xf>
    <xf numFmtId="49" fontId="49" fillId="35" borderId="10" xfId="0" applyNumberFormat="1" applyFont="1" applyFill="1" applyBorder="1" applyAlignment="1" quotePrefix="1">
      <alignment horizontal="center" wrapText="1"/>
    </xf>
    <xf numFmtId="49" fontId="3" fillId="35" borderId="10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>
      <alignment horizontal="center"/>
    </xf>
    <xf numFmtId="181" fontId="3" fillId="35" borderId="10" xfId="0" applyNumberFormat="1" applyFont="1" applyFill="1" applyBorder="1" applyAlignment="1">
      <alignment horizontal="center"/>
    </xf>
    <xf numFmtId="0" fontId="3" fillId="35" borderId="0" xfId="0" applyFont="1" applyFill="1" applyAlignment="1">
      <alignment/>
    </xf>
    <xf numFmtId="19" fontId="0" fillId="0" borderId="13" xfId="0" applyNumberFormat="1" applyBorder="1" applyAlignment="1">
      <alignment/>
    </xf>
    <xf numFmtId="19" fontId="0" fillId="0" borderId="16" xfId="0" applyNumberFormat="1" applyBorder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/>
    </xf>
    <xf numFmtId="0" fontId="0" fillId="33" borderId="0" xfId="0" applyFill="1" applyAlignment="1">
      <alignment horizontal="left"/>
    </xf>
    <xf numFmtId="14" fontId="3" fillId="0" borderId="10" xfId="0" applyNumberFormat="1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FORM DK TOEI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Times New Roman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1</xdr:row>
      <xdr:rowOff>390525</xdr:rowOff>
    </xdr:to>
    <xdr:pic>
      <xdr:nvPicPr>
        <xdr:cNvPr id="1" name="Picture 8" descr="logo TOE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1</xdr:row>
      <xdr:rowOff>390525</xdr:rowOff>
    </xdr:to>
    <xdr:pic>
      <xdr:nvPicPr>
        <xdr:cNvPr id="2" name="Picture 8" descr="logo TOE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1285875</xdr:colOff>
      <xdr:row>1</xdr:row>
      <xdr:rowOff>390525</xdr:rowOff>
    </xdr:to>
    <xdr:pic>
      <xdr:nvPicPr>
        <xdr:cNvPr id="1" name="Picture 8" descr="logo TOE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1285875</xdr:colOff>
      <xdr:row>1</xdr:row>
      <xdr:rowOff>390525</xdr:rowOff>
    </xdr:to>
    <xdr:pic>
      <xdr:nvPicPr>
        <xdr:cNvPr id="2" name="Picture 8" descr="logo TOE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2</xdr:row>
      <xdr:rowOff>0</xdr:rowOff>
    </xdr:to>
    <xdr:pic>
      <xdr:nvPicPr>
        <xdr:cNvPr id="1" name="Picture 8" descr="logo TOE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2</xdr:row>
      <xdr:rowOff>0</xdr:rowOff>
    </xdr:to>
    <xdr:pic>
      <xdr:nvPicPr>
        <xdr:cNvPr id="2" name="Picture 8" descr="logo TOE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O215" sheet="29.9 PĐ"/>
  </cacheSource>
  <cacheFields count="15">
    <cacheField name="STT No.">
      <sharedItems containsSemiMixedTypes="0" containsString="0" containsMixedTypes="0" containsNumber="1" containsInteger="1"/>
    </cacheField>
    <cacheField name="Họ và tên&#10;Full Name">
      <sharedItems containsMixedTypes="0"/>
    </cacheField>
    <cacheField name="t?n ">
      <sharedItems containsMixedTypes="0"/>
    </cacheField>
    <cacheField name="Ng?y sinh&#10;Date">
      <sharedItems containsMixedTypes="0"/>
    </cacheField>
    <cacheField name="Th?ng sinh&#10;Month">
      <sharedItems containsMixedTypes="0"/>
    </cacheField>
    <cacheField name="Năm sinh&#10;Year">
      <sharedItems containsMixedTypes="1" containsNumber="1" containsInteger="1"/>
    </cacheField>
    <cacheField name="DOB ">
      <sharedItems containsMixedTypes="0"/>
    </cacheField>
    <cacheField name="Số CMND&#10;ID Number">
      <sharedItems containsMixedTypes="0"/>
    </cacheField>
    <cacheField name="MSV">
      <sharedItems containsSemiMixedTypes="0" containsNonDate="0" containsDate="1" containsString="0" containsMixedTypes="0"/>
    </cacheField>
    <cacheField name="LỚP">
      <sharedItems containsMixedTypes="0"/>
    </cacheField>
    <cacheField name="Số ĐT">
      <sharedItems containsMixedTypes="0"/>
    </cacheField>
    <cacheField name="Loại ">
      <sharedItems containsMixedTypes="0"/>
    </cacheField>
    <cacheField name="Ph?ng thi ">
      <sharedItems containsBlank="1" containsMixedTypes="0" count="6">
        <s v="Phòng 1 A4"/>
        <s v="Phòng 2 A4"/>
        <s v="Phòng 3 A4"/>
        <s v="Phòng 4 A4"/>
        <s v="Phòng 5 A4"/>
        <m/>
      </sharedItems>
    </cacheField>
    <cacheField name="Giờ thi ">
      <sharedItems containsDate="1" containsString="0" containsBlank="1" containsMixedTypes="0" count="3">
        <d v="1900-01-01T00:00:00.000"/>
        <d v="1900-01-01T00:00:00.000"/>
        <m/>
      </sharedItems>
    </cacheField>
    <cacheField name="Ng?y thi&#10;Test Date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P347" sheet="30.9.18"/>
  </cacheSource>
  <cacheFields count="16">
    <cacheField name="STT No.">
      <sharedItems containsSemiMixedTypes="0" containsString="0" containsMixedTypes="0" containsNumber="1" containsInteger="1"/>
    </cacheField>
    <cacheField name="Họ và tên&#10;Full Name">
      <sharedItems containsMixedTypes="0"/>
    </cacheField>
    <cacheField name="t?n ">
      <sharedItems containsMixedTypes="0"/>
    </cacheField>
    <cacheField name="Ng?y sinh&#10;Date">
      <sharedItems containsMixedTypes="0"/>
    </cacheField>
    <cacheField name="Th?ng sinh&#10;Month">
      <sharedItems containsMixedTypes="0"/>
    </cacheField>
    <cacheField name="Năm sinh&#10;Year">
      <sharedItems containsMixedTypes="0"/>
    </cacheField>
    <cacheField name="DOB ">
      <sharedItems containsSemiMixedTypes="0" containsNonDate="0" containsDate="1" containsString="0" containsMixedTypes="0"/>
    </cacheField>
    <cacheField name="Số CMND&#10;ID Number">
      <sharedItems containsMixedTypes="0"/>
    </cacheField>
    <cacheField name="MSV">
      <sharedItems containsMixedTypes="0"/>
    </cacheField>
    <cacheField name="LỚP">
      <sharedItems containsMixedTypes="0"/>
    </cacheField>
    <cacheField name="Số ĐT">
      <sharedItems containsMixedTypes="0"/>
    </cacheField>
    <cacheField name="Loại ">
      <sharedItems containsMixedTypes="0"/>
    </cacheField>
    <cacheField name="Ph?ng thi ">
      <sharedItems containsMixedTypes="0" count="15">
        <s v="Phòng 1 A4"/>
        <s v="Phòng 2 A4"/>
        <s v="Phòng 3 A4"/>
        <s v="Phòng 4 A4"/>
        <s v="Phòng 406 A4"/>
        <s v="Phòng 5 A4"/>
        <s v="Phòng 6 A4"/>
        <s v="Chưa thi retake 18/09-18/10"/>
        <s v="Phòng 1 A4 "/>
        <s v="Phòng 2 A4 "/>
        <s v="Phòng 3 A4 "/>
        <s v="Phòng 406 A4 "/>
        <s v="Phòng 4 A4 "/>
        <s v="Phòng 5 A4 "/>
        <s v="Phòng 6 A4 "/>
      </sharedItems>
    </cacheField>
    <cacheField name="Giờ thi ">
      <sharedItems containsMixedTypes="0" count="3">
        <s v="8:30"/>
        <s v="13:30"/>
        <s v="ko được thi"/>
      </sharedItems>
    </cacheField>
    <cacheField name="Ng?y thi&#10;Test Date">
      <sharedItems containsMixedTypes="0"/>
    </cacheField>
    <cacheField name="Buổi thi&#10;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13" firstHeaderRow="1" firstDataRow="2" firstDataCol="1"/>
  <pivotFields count="16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6">
        <item x="7"/>
        <item x="0"/>
        <item m="1" x="8"/>
        <item x="1"/>
        <item m="1" x="9"/>
        <item x="2"/>
        <item m="1" x="10"/>
        <item x="3"/>
        <item m="1" x="12"/>
        <item x="4"/>
        <item m="1" x="11"/>
        <item x="5"/>
        <item m="1" x="13"/>
        <item x="6"/>
        <item m="1" x="14"/>
        <item t="default"/>
      </items>
    </pivotField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2"/>
  </rowFields>
  <rowItems count="9">
    <i>
      <x/>
    </i>
    <i>
      <x v="1"/>
    </i>
    <i>
      <x v="3"/>
    </i>
    <i>
      <x v="5"/>
    </i>
    <i>
      <x v="7"/>
    </i>
    <i>
      <x v="9"/>
    </i>
    <i>
      <x v="11"/>
    </i>
    <i>
      <x v="13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dataFields count="1">
    <dataField name="Count of t?n " fld="2" subtotal="count" baseField="0" baseItem="0"/>
  </dataFields>
  <formats count="1">
    <format dxfId="13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11" firstHeaderRow="1" firstDataRow="2" firstDataCol="1"/>
  <pivotFields count="15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/>
  </pivotFields>
  <rowFields count="1">
    <field x="1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dataFields count="1">
    <dataField name="Count of t?n 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3"/>
  <sheetViews>
    <sheetView zoomScalePageLayoutView="0" workbookViewId="0" topLeftCell="A1">
      <selection activeCell="A15" sqref="A15"/>
    </sheetView>
  </sheetViews>
  <sheetFormatPr defaultColWidth="8.796875" defaultRowHeight="15"/>
  <cols>
    <col min="1" max="1" width="23.59765625" style="6" bestFit="1" customWidth="1"/>
    <col min="2" max="4" width="10.59765625" style="6" bestFit="1" customWidth="1"/>
    <col min="5" max="5" width="10.19921875" style="6" bestFit="1" customWidth="1"/>
    <col min="6" max="16384" width="9" style="6" customWidth="1"/>
  </cols>
  <sheetData>
    <row r="3" spans="1:5" ht="15.75">
      <c r="A3" s="125" t="s">
        <v>2560</v>
      </c>
      <c r="B3" s="125" t="s">
        <v>2544</v>
      </c>
      <c r="C3" s="126"/>
      <c r="D3" s="126"/>
      <c r="E3" s="127"/>
    </row>
    <row r="4" spans="1:5" ht="15.75">
      <c r="A4" s="125" t="s">
        <v>2538</v>
      </c>
      <c r="B4" s="128" t="s">
        <v>2557</v>
      </c>
      <c r="C4" s="129" t="s">
        <v>2556</v>
      </c>
      <c r="D4" s="129" t="s">
        <v>2551</v>
      </c>
      <c r="E4" s="130" t="s">
        <v>2549</v>
      </c>
    </row>
    <row r="5" spans="1:5" ht="15.75">
      <c r="A5" s="128" t="s">
        <v>2548</v>
      </c>
      <c r="B5" s="131"/>
      <c r="C5" s="132"/>
      <c r="D5" s="132">
        <v>1</v>
      </c>
      <c r="E5" s="133">
        <v>1</v>
      </c>
    </row>
    <row r="6" spans="1:5" ht="15.75">
      <c r="A6" s="134" t="s">
        <v>2539</v>
      </c>
      <c r="B6" s="135">
        <v>32</v>
      </c>
      <c r="C6" s="136">
        <v>32</v>
      </c>
      <c r="D6" s="136"/>
      <c r="E6" s="137">
        <v>64</v>
      </c>
    </row>
    <row r="7" spans="1:5" ht="15.75">
      <c r="A7" s="134" t="s">
        <v>2540</v>
      </c>
      <c r="B7" s="135">
        <v>22</v>
      </c>
      <c r="C7" s="136">
        <v>22</v>
      </c>
      <c r="D7" s="136"/>
      <c r="E7" s="137">
        <v>44</v>
      </c>
    </row>
    <row r="8" spans="1:5" ht="15.75">
      <c r="A8" s="134" t="s">
        <v>2541</v>
      </c>
      <c r="B8" s="135">
        <v>21</v>
      </c>
      <c r="C8" s="136">
        <v>21</v>
      </c>
      <c r="D8" s="136"/>
      <c r="E8" s="137">
        <v>42</v>
      </c>
    </row>
    <row r="9" spans="1:5" ht="15.75">
      <c r="A9" s="134" t="s">
        <v>2542</v>
      </c>
      <c r="B9" s="135">
        <v>23</v>
      </c>
      <c r="C9" s="136">
        <v>23</v>
      </c>
      <c r="D9" s="136"/>
      <c r="E9" s="137">
        <v>46</v>
      </c>
    </row>
    <row r="10" spans="1:5" ht="15.75">
      <c r="A10" s="134" t="s">
        <v>2555</v>
      </c>
      <c r="B10" s="135">
        <v>21</v>
      </c>
      <c r="C10" s="136">
        <v>21</v>
      </c>
      <c r="D10" s="136"/>
      <c r="E10" s="137">
        <v>42</v>
      </c>
    </row>
    <row r="11" spans="1:5" ht="15.75">
      <c r="A11" s="134" t="s">
        <v>2543</v>
      </c>
      <c r="B11" s="135">
        <v>21</v>
      </c>
      <c r="C11" s="136">
        <v>21</v>
      </c>
      <c r="D11" s="136"/>
      <c r="E11" s="137">
        <v>42</v>
      </c>
    </row>
    <row r="12" spans="1:5" ht="15.75">
      <c r="A12" s="134" t="s">
        <v>2554</v>
      </c>
      <c r="B12" s="135">
        <v>31</v>
      </c>
      <c r="C12" s="136">
        <v>31</v>
      </c>
      <c r="D12" s="136"/>
      <c r="E12" s="137">
        <v>62</v>
      </c>
    </row>
    <row r="13" spans="1:5" ht="15.75">
      <c r="A13" s="138" t="s">
        <v>2549</v>
      </c>
      <c r="B13" s="139">
        <v>171</v>
      </c>
      <c r="C13" s="140">
        <v>171</v>
      </c>
      <c r="D13" s="140">
        <v>1</v>
      </c>
      <c r="E13" s="141">
        <v>343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7"/>
  <sheetViews>
    <sheetView tabSelected="1" zoomScalePageLayoutView="0" workbookViewId="0" topLeftCell="A1">
      <selection activeCell="O6" sqref="O6"/>
    </sheetView>
  </sheetViews>
  <sheetFormatPr defaultColWidth="8.796875" defaultRowHeight="15"/>
  <cols>
    <col min="1" max="1" width="5.59765625" style="0" customWidth="1"/>
    <col min="2" max="2" width="16.09765625" style="25" customWidth="1"/>
    <col min="3" max="3" width="9" style="145" customWidth="1"/>
    <col min="4" max="4" width="7.69921875" style="29" customWidth="1"/>
    <col min="5" max="5" width="8" style="29" customWidth="1"/>
    <col min="6" max="6" width="7.69921875" style="29" customWidth="1"/>
    <col min="7" max="7" width="12.3984375" style="29" customWidth="1"/>
    <col min="8" max="8" width="15.5" style="29" customWidth="1"/>
    <col min="9" max="9" width="9.8984375" style="29" hidden="1" customWidth="1"/>
    <col min="10" max="10" width="13" style="29" hidden="1" customWidth="1"/>
    <col min="11" max="11" width="14.69921875" style="29" hidden="1" customWidth="1"/>
    <col min="12" max="12" width="14.69921875" style="29" customWidth="1"/>
    <col min="13" max="13" width="14.8984375" style="29" customWidth="1"/>
    <col min="14" max="14" width="14.69921875" style="29" customWidth="1"/>
    <col min="15" max="15" width="13.3984375" style="29" customWidth="1"/>
    <col min="16" max="16" width="9.69921875" style="29" customWidth="1"/>
    <col min="17" max="17" width="19" style="0" customWidth="1"/>
  </cols>
  <sheetData>
    <row r="1" spans="1:16" s="6" customFormat="1" ht="15.75">
      <c r="A1" s="6" t="s">
        <v>0</v>
      </c>
      <c r="B1" s="24"/>
      <c r="C1" s="142"/>
      <c r="D1" s="20"/>
      <c r="E1" s="20"/>
      <c r="F1" s="20"/>
      <c r="G1" s="20"/>
      <c r="H1" s="20"/>
      <c r="I1" s="20"/>
      <c r="J1" s="27"/>
      <c r="K1" s="20"/>
      <c r="L1" s="20"/>
      <c r="M1" s="20"/>
      <c r="N1" s="20"/>
      <c r="O1" s="22"/>
      <c r="P1" s="22"/>
    </row>
    <row r="2" spans="1:17" s="2" customFormat="1" ht="54.75" customHeight="1">
      <c r="A2" s="122" t="s">
        <v>45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"/>
    </row>
    <row r="3" spans="1:17" s="2" customFormat="1" ht="33.75" customHeight="1">
      <c r="A3" s="123" t="s">
        <v>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3"/>
    </row>
    <row r="4" spans="1:17" s="8" customFormat="1" ht="68.25" customHeight="1">
      <c r="A4" s="7" t="s">
        <v>3</v>
      </c>
      <c r="B4" s="65" t="s">
        <v>2</v>
      </c>
      <c r="C4" s="143" t="s">
        <v>2535</v>
      </c>
      <c r="D4" s="11" t="s">
        <v>5</v>
      </c>
      <c r="E4" s="11" t="s">
        <v>6</v>
      </c>
      <c r="F4" s="11" t="s">
        <v>7</v>
      </c>
      <c r="G4" s="11" t="s">
        <v>2051</v>
      </c>
      <c r="H4" s="11" t="s">
        <v>1</v>
      </c>
      <c r="I4" s="11" t="s">
        <v>9</v>
      </c>
      <c r="J4" s="10" t="s">
        <v>10</v>
      </c>
      <c r="K4" s="12" t="s">
        <v>80</v>
      </c>
      <c r="L4" s="12" t="s">
        <v>2545</v>
      </c>
      <c r="M4" s="12" t="s">
        <v>2538</v>
      </c>
      <c r="N4" s="12" t="s">
        <v>2544</v>
      </c>
      <c r="O4" s="9" t="s">
        <v>4</v>
      </c>
      <c r="P4" s="9" t="s">
        <v>11</v>
      </c>
      <c r="Q4" s="7" t="s">
        <v>2562</v>
      </c>
    </row>
    <row r="5" spans="1:17" s="8" customFormat="1" ht="25.5" customHeight="1">
      <c r="A5" s="14">
        <v>1</v>
      </c>
      <c r="B5" s="18" t="s">
        <v>93</v>
      </c>
      <c r="C5" s="32" t="s">
        <v>71</v>
      </c>
      <c r="D5" s="15" t="s">
        <v>60</v>
      </c>
      <c r="E5" s="15" t="s">
        <v>15</v>
      </c>
      <c r="F5" s="15" t="s">
        <v>51</v>
      </c>
      <c r="G5" s="69">
        <f>DATE(F5,E5,D5)</f>
        <v>34646</v>
      </c>
      <c r="H5" s="55" t="s">
        <v>94</v>
      </c>
      <c r="I5" s="71"/>
      <c r="J5" s="71"/>
      <c r="K5" s="71"/>
      <c r="L5" s="28" t="s">
        <v>2547</v>
      </c>
      <c r="M5" s="28" t="s">
        <v>2539</v>
      </c>
      <c r="N5" s="33" t="s">
        <v>2556</v>
      </c>
      <c r="O5" s="146">
        <v>43373</v>
      </c>
      <c r="P5" s="71"/>
      <c r="Q5" s="28"/>
    </row>
    <row r="6" spans="1:17" s="8" customFormat="1" ht="25.5" customHeight="1">
      <c r="A6" s="14">
        <v>2</v>
      </c>
      <c r="B6" s="32" t="s">
        <v>360</v>
      </c>
      <c r="C6" s="32" t="s">
        <v>12</v>
      </c>
      <c r="D6" s="33" t="s">
        <v>40</v>
      </c>
      <c r="E6" s="33" t="s">
        <v>23</v>
      </c>
      <c r="F6" s="33" t="s">
        <v>46</v>
      </c>
      <c r="G6" s="69">
        <f>DATE(F6,E6,D6)</f>
        <v>34990</v>
      </c>
      <c r="H6" s="55" t="s">
        <v>361</v>
      </c>
      <c r="I6" s="71"/>
      <c r="J6" s="71"/>
      <c r="K6" s="71"/>
      <c r="L6" s="28" t="s">
        <v>2547</v>
      </c>
      <c r="M6" s="28" t="s">
        <v>2539</v>
      </c>
      <c r="N6" s="33" t="s">
        <v>2556</v>
      </c>
      <c r="O6" s="146">
        <v>43373</v>
      </c>
      <c r="P6" s="71"/>
      <c r="Q6" s="28"/>
    </row>
    <row r="7" spans="1:17" s="8" customFormat="1" ht="25.5" customHeight="1">
      <c r="A7" s="14">
        <v>3</v>
      </c>
      <c r="B7" s="19" t="s">
        <v>583</v>
      </c>
      <c r="C7" s="38" t="s">
        <v>1033</v>
      </c>
      <c r="D7" s="15" t="s">
        <v>23</v>
      </c>
      <c r="E7" s="15" t="s">
        <v>13</v>
      </c>
      <c r="F7" s="15" t="s">
        <v>50</v>
      </c>
      <c r="G7" s="69">
        <f>DATE(F7,E7,D7)</f>
        <v>35287</v>
      </c>
      <c r="H7" s="54" t="s">
        <v>1150</v>
      </c>
      <c r="I7" s="71"/>
      <c r="J7" s="71"/>
      <c r="K7" s="71"/>
      <c r="L7" s="28" t="s">
        <v>2547</v>
      </c>
      <c r="M7" s="28" t="s">
        <v>2539</v>
      </c>
      <c r="N7" s="33" t="s">
        <v>2556</v>
      </c>
      <c r="O7" s="146">
        <v>43373</v>
      </c>
      <c r="P7" s="71"/>
      <c r="Q7" s="28"/>
    </row>
    <row r="8" spans="1:17" s="8" customFormat="1" ht="25.5" customHeight="1">
      <c r="A8" s="14">
        <v>4</v>
      </c>
      <c r="B8" s="18" t="s">
        <v>928</v>
      </c>
      <c r="C8" s="32" t="s">
        <v>66</v>
      </c>
      <c r="D8" s="15" t="s">
        <v>34</v>
      </c>
      <c r="E8" s="15" t="s">
        <v>15</v>
      </c>
      <c r="F8" s="15" t="s">
        <v>51</v>
      </c>
      <c r="G8" s="69">
        <f>DATE(F8,E8,D8)</f>
        <v>34644</v>
      </c>
      <c r="H8" s="54" t="s">
        <v>929</v>
      </c>
      <c r="I8" s="15" t="s">
        <v>930</v>
      </c>
      <c r="J8" s="14" t="s">
        <v>931</v>
      </c>
      <c r="K8" s="21" t="s">
        <v>932</v>
      </c>
      <c r="L8" s="33" t="s">
        <v>2546</v>
      </c>
      <c r="M8" s="28" t="s">
        <v>2539</v>
      </c>
      <c r="N8" s="33" t="s">
        <v>2556</v>
      </c>
      <c r="O8" s="146">
        <v>43373</v>
      </c>
      <c r="P8" s="17"/>
      <c r="Q8" s="14"/>
    </row>
    <row r="9" spans="1:17" s="4" customFormat="1" ht="25.5" customHeight="1">
      <c r="A9" s="14">
        <v>5</v>
      </c>
      <c r="B9" s="19" t="s">
        <v>461</v>
      </c>
      <c r="C9" s="38" t="s">
        <v>42</v>
      </c>
      <c r="D9" s="21" t="s">
        <v>57</v>
      </c>
      <c r="E9" s="21" t="s">
        <v>43</v>
      </c>
      <c r="F9" s="21" t="s">
        <v>50</v>
      </c>
      <c r="G9" s="69">
        <f>DATE(F9,E9,D9)</f>
        <v>35170</v>
      </c>
      <c r="H9" s="56" t="s">
        <v>462</v>
      </c>
      <c r="I9" s="21" t="s">
        <v>463</v>
      </c>
      <c r="J9" s="28" t="s">
        <v>459</v>
      </c>
      <c r="K9" s="21" t="s">
        <v>464</v>
      </c>
      <c r="L9" s="33" t="s">
        <v>2546</v>
      </c>
      <c r="M9" s="28" t="s">
        <v>2539</v>
      </c>
      <c r="N9" s="33" t="s">
        <v>2556</v>
      </c>
      <c r="O9" s="146">
        <v>43373</v>
      </c>
      <c r="P9" s="23" t="s">
        <v>82</v>
      </c>
      <c r="Q9" s="28"/>
    </row>
    <row r="10" spans="1:17" s="4" customFormat="1" ht="25.5" customHeight="1">
      <c r="A10" s="14">
        <v>6</v>
      </c>
      <c r="B10" s="32" t="s">
        <v>1170</v>
      </c>
      <c r="C10" s="32" t="s">
        <v>479</v>
      </c>
      <c r="D10" s="33" t="s">
        <v>57</v>
      </c>
      <c r="E10" s="33" t="s">
        <v>18</v>
      </c>
      <c r="F10" s="33" t="s">
        <v>249</v>
      </c>
      <c r="G10" s="69">
        <f>DATE(F10,E10,D10)</f>
        <v>259</v>
      </c>
      <c r="H10" s="54" t="s">
        <v>1168</v>
      </c>
      <c r="I10" s="71"/>
      <c r="J10" s="71"/>
      <c r="K10" s="71"/>
      <c r="L10" s="28" t="s">
        <v>2547</v>
      </c>
      <c r="M10" s="28" t="s">
        <v>2539</v>
      </c>
      <c r="N10" s="33" t="s">
        <v>2556</v>
      </c>
      <c r="O10" s="146">
        <v>43373</v>
      </c>
      <c r="P10" s="71"/>
      <c r="Q10" s="14"/>
    </row>
    <row r="11" spans="1:17" s="4" customFormat="1" ht="25.5" customHeight="1">
      <c r="A11" s="14">
        <v>7</v>
      </c>
      <c r="B11" s="38" t="s">
        <v>161</v>
      </c>
      <c r="C11" s="38" t="s">
        <v>248</v>
      </c>
      <c r="D11" s="33" t="s">
        <v>30</v>
      </c>
      <c r="E11" s="33" t="s">
        <v>23</v>
      </c>
      <c r="F11" s="33" t="s">
        <v>249</v>
      </c>
      <c r="G11" s="69">
        <f>DATE(F11,E11,D11)</f>
        <v>279</v>
      </c>
      <c r="H11" s="55" t="s">
        <v>250</v>
      </c>
      <c r="I11" s="71"/>
      <c r="J11" s="71"/>
      <c r="K11" s="71"/>
      <c r="L11" s="28" t="s">
        <v>2547</v>
      </c>
      <c r="M11" s="28" t="s">
        <v>2539</v>
      </c>
      <c r="N11" s="33" t="s">
        <v>2556</v>
      </c>
      <c r="O11" s="146">
        <v>43373</v>
      </c>
      <c r="P11" s="71"/>
      <c r="Q11" s="28"/>
    </row>
    <row r="12" spans="1:17" s="4" customFormat="1" ht="25.5" customHeight="1">
      <c r="A12" s="14">
        <v>8</v>
      </c>
      <c r="B12" s="32" t="s">
        <v>1337</v>
      </c>
      <c r="C12" s="32" t="s">
        <v>1338</v>
      </c>
      <c r="D12" s="33" t="s">
        <v>36</v>
      </c>
      <c r="E12" s="33" t="s">
        <v>13</v>
      </c>
      <c r="F12" s="33" t="s">
        <v>1339</v>
      </c>
      <c r="G12" s="69">
        <f>DATE(F12,E12,D12)</f>
        <v>26148</v>
      </c>
      <c r="H12" s="54" t="s">
        <v>1340</v>
      </c>
      <c r="I12" s="71"/>
      <c r="J12" s="71"/>
      <c r="K12" s="71"/>
      <c r="L12" s="28" t="s">
        <v>2547</v>
      </c>
      <c r="M12" s="28" t="s">
        <v>2539</v>
      </c>
      <c r="N12" s="33" t="s">
        <v>2556</v>
      </c>
      <c r="O12" s="146">
        <v>43373</v>
      </c>
      <c r="P12" s="71"/>
      <c r="Q12" s="14"/>
    </row>
    <row r="13" spans="1:17" s="5" customFormat="1" ht="25.5" customHeight="1">
      <c r="A13" s="14">
        <v>9</v>
      </c>
      <c r="B13" s="19" t="s">
        <v>355</v>
      </c>
      <c r="C13" s="38" t="s">
        <v>121</v>
      </c>
      <c r="D13" s="21" t="s">
        <v>35</v>
      </c>
      <c r="E13" s="21" t="s">
        <v>356</v>
      </c>
      <c r="F13" s="21" t="s">
        <v>357</v>
      </c>
      <c r="G13" s="69">
        <f>DATE(F13,E13,D13)</f>
        <v>28175</v>
      </c>
      <c r="H13" s="56" t="s">
        <v>358</v>
      </c>
      <c r="I13" s="71"/>
      <c r="J13" s="71"/>
      <c r="K13" s="71"/>
      <c r="L13" s="28" t="s">
        <v>2547</v>
      </c>
      <c r="M13" s="28" t="s">
        <v>2539</v>
      </c>
      <c r="N13" s="33" t="s">
        <v>2556</v>
      </c>
      <c r="O13" s="146">
        <v>43373</v>
      </c>
      <c r="P13" s="71"/>
      <c r="Q13" s="28"/>
    </row>
    <row r="14" spans="1:17" s="5" customFormat="1" ht="25.5" customHeight="1">
      <c r="A14" s="14">
        <v>10</v>
      </c>
      <c r="B14" s="18" t="s">
        <v>1349</v>
      </c>
      <c r="C14" s="32" t="s">
        <v>1350</v>
      </c>
      <c r="D14" s="15" t="s">
        <v>623</v>
      </c>
      <c r="E14" s="15" t="s">
        <v>24</v>
      </c>
      <c r="F14" s="15" t="s">
        <v>357</v>
      </c>
      <c r="G14" s="69">
        <f>DATE(F14,E14,D14)</f>
        <v>28180</v>
      </c>
      <c r="H14" s="54" t="s">
        <v>1351</v>
      </c>
      <c r="I14" s="71"/>
      <c r="J14" s="71"/>
      <c r="K14" s="71"/>
      <c r="L14" s="28" t="s">
        <v>2547</v>
      </c>
      <c r="M14" s="28" t="s">
        <v>2539</v>
      </c>
      <c r="N14" s="33" t="s">
        <v>2556</v>
      </c>
      <c r="O14" s="146">
        <v>43373</v>
      </c>
      <c r="P14" s="71"/>
      <c r="Q14" s="124"/>
    </row>
    <row r="15" spans="1:17" s="5" customFormat="1" ht="25.5" customHeight="1">
      <c r="A15" s="14">
        <v>11</v>
      </c>
      <c r="B15" s="38" t="s">
        <v>407</v>
      </c>
      <c r="C15" s="38" t="s">
        <v>418</v>
      </c>
      <c r="D15" s="33" t="s">
        <v>103</v>
      </c>
      <c r="E15" s="33" t="s">
        <v>32</v>
      </c>
      <c r="F15" s="33" t="s">
        <v>419</v>
      </c>
      <c r="G15" s="69">
        <f>DATE(F15,E15,D15)</f>
        <v>29967</v>
      </c>
      <c r="H15" s="55" t="s">
        <v>420</v>
      </c>
      <c r="I15" s="71"/>
      <c r="J15" s="71"/>
      <c r="K15" s="71"/>
      <c r="L15" s="28" t="s">
        <v>2547</v>
      </c>
      <c r="M15" s="28" t="s">
        <v>2539</v>
      </c>
      <c r="N15" s="33" t="s">
        <v>2556</v>
      </c>
      <c r="O15" s="146">
        <v>43373</v>
      </c>
      <c r="P15" s="71"/>
      <c r="Q15" s="28"/>
    </row>
    <row r="16" spans="1:17" s="5" customFormat="1" ht="25.5" customHeight="1">
      <c r="A16" s="14">
        <v>12</v>
      </c>
      <c r="B16" s="18" t="s">
        <v>1129</v>
      </c>
      <c r="C16" s="32" t="s">
        <v>59</v>
      </c>
      <c r="D16" s="15" t="s">
        <v>41</v>
      </c>
      <c r="E16" s="15" t="s">
        <v>14</v>
      </c>
      <c r="F16" s="15" t="s">
        <v>1130</v>
      </c>
      <c r="G16" s="69">
        <f>DATE(F16,E16,D16)</f>
        <v>30492</v>
      </c>
      <c r="H16" s="54" t="s">
        <v>1131</v>
      </c>
      <c r="I16" s="71"/>
      <c r="J16" s="71"/>
      <c r="K16" s="71"/>
      <c r="L16" s="28" t="s">
        <v>2547</v>
      </c>
      <c r="M16" s="28" t="s">
        <v>2539</v>
      </c>
      <c r="N16" s="33" t="s">
        <v>2556</v>
      </c>
      <c r="O16" s="146">
        <v>43373</v>
      </c>
      <c r="P16" s="71"/>
      <c r="Q16" s="14"/>
    </row>
    <row r="17" spans="1:17" s="5" customFormat="1" ht="25.5" customHeight="1">
      <c r="A17" s="14">
        <v>13</v>
      </c>
      <c r="B17" s="18" t="s">
        <v>1328</v>
      </c>
      <c r="C17" s="32" t="s">
        <v>1329</v>
      </c>
      <c r="D17" s="15" t="s">
        <v>15</v>
      </c>
      <c r="E17" s="15" t="s">
        <v>22</v>
      </c>
      <c r="F17" s="15" t="s">
        <v>1330</v>
      </c>
      <c r="G17" s="69">
        <f>DATE(F17,E17,D17)</f>
        <v>31847</v>
      </c>
      <c r="H17" s="54" t="s">
        <v>1331</v>
      </c>
      <c r="I17" s="71"/>
      <c r="J17" s="71"/>
      <c r="K17" s="71"/>
      <c r="L17" s="28" t="s">
        <v>2547</v>
      </c>
      <c r="M17" s="28" t="s">
        <v>2539</v>
      </c>
      <c r="N17" s="33" t="s">
        <v>2556</v>
      </c>
      <c r="O17" s="146">
        <v>43373</v>
      </c>
      <c r="P17" s="71"/>
      <c r="Q17" s="14"/>
    </row>
    <row r="18" spans="1:17" s="5" customFormat="1" ht="25.5" customHeight="1">
      <c r="A18" s="14">
        <v>14</v>
      </c>
      <c r="B18" s="32" t="s">
        <v>1059</v>
      </c>
      <c r="C18" s="32" t="s">
        <v>76</v>
      </c>
      <c r="D18" s="33" t="s">
        <v>100</v>
      </c>
      <c r="E18" s="33" t="s">
        <v>16</v>
      </c>
      <c r="F18" s="33" t="s">
        <v>1330</v>
      </c>
      <c r="G18" s="69">
        <f>DATE(F18,E18,D18)</f>
        <v>31901</v>
      </c>
      <c r="H18" s="54" t="s">
        <v>1333</v>
      </c>
      <c r="I18" s="71"/>
      <c r="J18" s="71"/>
      <c r="K18" s="71"/>
      <c r="L18" s="28" t="s">
        <v>2547</v>
      </c>
      <c r="M18" s="28" t="s">
        <v>2539</v>
      </c>
      <c r="N18" s="33" t="s">
        <v>2556</v>
      </c>
      <c r="O18" s="146">
        <v>43373</v>
      </c>
      <c r="P18" s="71"/>
      <c r="Q18" s="28"/>
    </row>
    <row r="19" spans="1:17" s="5" customFormat="1" ht="25.5" customHeight="1">
      <c r="A19" s="14">
        <v>15</v>
      </c>
      <c r="B19" s="18" t="s">
        <v>1155</v>
      </c>
      <c r="C19" s="32" t="s">
        <v>12</v>
      </c>
      <c r="D19" s="15" t="s">
        <v>35</v>
      </c>
      <c r="E19" s="15" t="s">
        <v>23</v>
      </c>
      <c r="F19" s="15" t="s">
        <v>1330</v>
      </c>
      <c r="G19" s="69">
        <f>DATE(F19,E19,D19)</f>
        <v>32069</v>
      </c>
      <c r="H19" s="54" t="s">
        <v>1354</v>
      </c>
      <c r="I19" s="71"/>
      <c r="J19" s="71"/>
      <c r="K19" s="71"/>
      <c r="L19" s="28" t="s">
        <v>2547</v>
      </c>
      <c r="M19" s="28" t="s">
        <v>2539</v>
      </c>
      <c r="N19" s="33" t="s">
        <v>2556</v>
      </c>
      <c r="O19" s="146">
        <v>43373</v>
      </c>
      <c r="P19" s="71"/>
      <c r="Q19" s="14"/>
    </row>
    <row r="20" spans="1:17" s="5" customFormat="1" ht="25.5" customHeight="1">
      <c r="A20" s="14">
        <v>16</v>
      </c>
      <c r="B20" s="18" t="s">
        <v>325</v>
      </c>
      <c r="C20" s="32" t="s">
        <v>326</v>
      </c>
      <c r="D20" s="15" t="s">
        <v>18</v>
      </c>
      <c r="E20" s="15" t="s">
        <v>13</v>
      </c>
      <c r="F20" s="15" t="s">
        <v>109</v>
      </c>
      <c r="G20" s="69">
        <f>DATE(F20,E20,D20)</f>
        <v>32729</v>
      </c>
      <c r="H20" s="54" t="s">
        <v>327</v>
      </c>
      <c r="I20" s="71"/>
      <c r="J20" s="71"/>
      <c r="K20" s="71"/>
      <c r="L20" s="28" t="s">
        <v>2547</v>
      </c>
      <c r="M20" s="28" t="s">
        <v>2539</v>
      </c>
      <c r="N20" s="33" t="s">
        <v>2556</v>
      </c>
      <c r="O20" s="146">
        <v>43373</v>
      </c>
      <c r="P20" s="71"/>
      <c r="Q20" s="14"/>
    </row>
    <row r="21" spans="1:17" s="5" customFormat="1" ht="25.5" customHeight="1">
      <c r="A21" s="14">
        <v>17</v>
      </c>
      <c r="B21" s="38" t="s">
        <v>379</v>
      </c>
      <c r="C21" s="38" t="s">
        <v>108</v>
      </c>
      <c r="D21" s="33" t="s">
        <v>64</v>
      </c>
      <c r="E21" s="33" t="s">
        <v>13</v>
      </c>
      <c r="F21" s="33" t="s">
        <v>109</v>
      </c>
      <c r="G21" s="69">
        <f>DATE(F21,E21,D21)</f>
        <v>32751</v>
      </c>
      <c r="H21" s="55" t="s">
        <v>380</v>
      </c>
      <c r="I21" s="71"/>
      <c r="J21" s="71"/>
      <c r="K21" s="71"/>
      <c r="L21" s="28" t="s">
        <v>2547</v>
      </c>
      <c r="M21" s="28" t="s">
        <v>2539</v>
      </c>
      <c r="N21" s="33" t="s">
        <v>2556</v>
      </c>
      <c r="O21" s="146">
        <v>43373</v>
      </c>
      <c r="P21" s="71"/>
      <c r="Q21" s="14"/>
    </row>
    <row r="22" spans="1:17" s="5" customFormat="1" ht="25.5" customHeight="1">
      <c r="A22" s="14">
        <v>18</v>
      </c>
      <c r="B22" s="18" t="s">
        <v>1391</v>
      </c>
      <c r="C22" s="32" t="s">
        <v>1392</v>
      </c>
      <c r="D22" s="15" t="s">
        <v>70</v>
      </c>
      <c r="E22" s="15" t="s">
        <v>18</v>
      </c>
      <c r="F22" s="15" t="s">
        <v>109</v>
      </c>
      <c r="G22" s="69">
        <f>DATE(F22,E22,D22)</f>
        <v>32768</v>
      </c>
      <c r="H22" s="54" t="s">
        <v>1393</v>
      </c>
      <c r="I22" s="71"/>
      <c r="J22" s="71"/>
      <c r="K22" s="71"/>
      <c r="L22" s="28" t="s">
        <v>2547</v>
      </c>
      <c r="M22" s="28" t="s">
        <v>2539</v>
      </c>
      <c r="N22" s="33" t="s">
        <v>2556</v>
      </c>
      <c r="O22" s="146">
        <v>43373</v>
      </c>
      <c r="P22" s="71"/>
      <c r="Q22" s="28"/>
    </row>
    <row r="23" spans="1:17" s="5" customFormat="1" ht="25.5" customHeight="1">
      <c r="A23" s="14">
        <v>19</v>
      </c>
      <c r="B23" s="18" t="s">
        <v>1152</v>
      </c>
      <c r="C23" s="32" t="s">
        <v>383</v>
      </c>
      <c r="D23" s="15" t="s">
        <v>58</v>
      </c>
      <c r="E23" s="15" t="s">
        <v>18</v>
      </c>
      <c r="F23" s="15" t="s">
        <v>109</v>
      </c>
      <c r="G23" s="69">
        <f>DATE(F23,E23,D23)</f>
        <v>32779</v>
      </c>
      <c r="H23" s="54" t="s">
        <v>1153</v>
      </c>
      <c r="I23" s="71"/>
      <c r="J23" s="71"/>
      <c r="K23" s="71"/>
      <c r="L23" s="28" t="s">
        <v>2547</v>
      </c>
      <c r="M23" s="28" t="s">
        <v>2539</v>
      </c>
      <c r="N23" s="33" t="s">
        <v>2556</v>
      </c>
      <c r="O23" s="146">
        <v>43373</v>
      </c>
      <c r="P23" s="71"/>
      <c r="Q23" s="14"/>
    </row>
    <row r="24" spans="1:17" s="5" customFormat="1" ht="25.5" customHeight="1">
      <c r="A24" s="14">
        <v>20</v>
      </c>
      <c r="B24" s="18" t="s">
        <v>1343</v>
      </c>
      <c r="C24" s="32" t="s">
        <v>368</v>
      </c>
      <c r="D24" s="15" t="s">
        <v>506</v>
      </c>
      <c r="E24" s="15" t="s">
        <v>43</v>
      </c>
      <c r="F24" s="15" t="s">
        <v>352</v>
      </c>
      <c r="G24" s="69">
        <f>DATE(F24,E24,D24)</f>
        <v>32976</v>
      </c>
      <c r="H24" s="54" t="s">
        <v>1344</v>
      </c>
      <c r="I24" s="71"/>
      <c r="J24" s="71"/>
      <c r="K24" s="71"/>
      <c r="L24" s="28" t="s">
        <v>2547</v>
      </c>
      <c r="M24" s="28" t="s">
        <v>2539</v>
      </c>
      <c r="N24" s="33" t="s">
        <v>2556</v>
      </c>
      <c r="O24" s="146">
        <v>43373</v>
      </c>
      <c r="P24" s="71"/>
      <c r="Q24" s="31"/>
    </row>
    <row r="25" spans="1:17" s="5" customFormat="1" ht="25.5" customHeight="1">
      <c r="A25" s="14">
        <v>21</v>
      </c>
      <c r="B25" s="38" t="s">
        <v>350</v>
      </c>
      <c r="C25" s="38" t="s">
        <v>351</v>
      </c>
      <c r="D25" s="33" t="s">
        <v>25</v>
      </c>
      <c r="E25" s="33" t="s">
        <v>13</v>
      </c>
      <c r="F25" s="33" t="s">
        <v>352</v>
      </c>
      <c r="G25" s="69">
        <f>DATE(F25,E25,D25)</f>
        <v>33106</v>
      </c>
      <c r="H25" s="55" t="s">
        <v>353</v>
      </c>
      <c r="I25" s="71"/>
      <c r="J25" s="71"/>
      <c r="K25" s="71"/>
      <c r="L25" s="28" t="s">
        <v>2547</v>
      </c>
      <c r="M25" s="28" t="s">
        <v>2539</v>
      </c>
      <c r="N25" s="33" t="s">
        <v>2556</v>
      </c>
      <c r="O25" s="146">
        <v>43373</v>
      </c>
      <c r="P25" s="71"/>
      <c r="Q25" s="14"/>
    </row>
    <row r="26" spans="1:17" s="5" customFormat="1" ht="25.5" customHeight="1">
      <c r="A26" s="14">
        <v>22</v>
      </c>
      <c r="B26" s="18" t="s">
        <v>1346</v>
      </c>
      <c r="C26" s="32" t="s">
        <v>1347</v>
      </c>
      <c r="D26" s="15" t="s">
        <v>38</v>
      </c>
      <c r="E26" s="15" t="s">
        <v>29</v>
      </c>
      <c r="F26" s="15" t="s">
        <v>352</v>
      </c>
      <c r="G26" s="69">
        <f>DATE(F26,E26,D26)</f>
        <v>33234</v>
      </c>
      <c r="H26" s="54" t="s">
        <v>1348</v>
      </c>
      <c r="I26" s="71"/>
      <c r="J26" s="71"/>
      <c r="K26" s="71"/>
      <c r="L26" s="28" t="s">
        <v>2547</v>
      </c>
      <c r="M26" s="28" t="s">
        <v>2539</v>
      </c>
      <c r="N26" s="33" t="s">
        <v>2556</v>
      </c>
      <c r="O26" s="146">
        <v>43373</v>
      </c>
      <c r="P26" s="71"/>
      <c r="Q26" s="31"/>
    </row>
    <row r="27" spans="1:17" s="5" customFormat="1" ht="25.5" customHeight="1">
      <c r="A27" s="14">
        <v>23</v>
      </c>
      <c r="B27" s="18" t="s">
        <v>389</v>
      </c>
      <c r="C27" s="32" t="s">
        <v>258</v>
      </c>
      <c r="D27" s="15" t="s">
        <v>26</v>
      </c>
      <c r="E27" s="15" t="s">
        <v>14</v>
      </c>
      <c r="F27" s="15" t="s">
        <v>53</v>
      </c>
      <c r="G27" s="69">
        <f>DATE(F27,E27,D27)</f>
        <v>33403</v>
      </c>
      <c r="H27" s="54" t="s">
        <v>390</v>
      </c>
      <c r="I27" s="71"/>
      <c r="J27" s="71"/>
      <c r="K27" s="71"/>
      <c r="L27" s="28" t="s">
        <v>2547</v>
      </c>
      <c r="M27" s="28" t="s">
        <v>2539</v>
      </c>
      <c r="N27" s="33" t="s">
        <v>2556</v>
      </c>
      <c r="O27" s="146">
        <v>43373</v>
      </c>
      <c r="P27" s="71"/>
      <c r="Q27" s="28"/>
    </row>
    <row r="28" spans="1:17" s="5" customFormat="1" ht="25.5" customHeight="1">
      <c r="A28" s="14">
        <v>24</v>
      </c>
      <c r="B28" s="19" t="s">
        <v>622</v>
      </c>
      <c r="C28" s="38" t="s">
        <v>121</v>
      </c>
      <c r="D28" s="21" t="s">
        <v>623</v>
      </c>
      <c r="E28" s="21" t="s">
        <v>13</v>
      </c>
      <c r="F28" s="21" t="s">
        <v>53</v>
      </c>
      <c r="G28" s="69">
        <f>DATE(F28,E28,D28)</f>
        <v>33474</v>
      </c>
      <c r="H28" s="60" t="s">
        <v>624</v>
      </c>
      <c r="I28" s="71"/>
      <c r="J28" s="71"/>
      <c r="K28" s="71"/>
      <c r="L28" s="28" t="s">
        <v>2547</v>
      </c>
      <c r="M28" s="28" t="s">
        <v>2539</v>
      </c>
      <c r="N28" s="33" t="s">
        <v>2556</v>
      </c>
      <c r="O28" s="146">
        <v>43373</v>
      </c>
      <c r="P28" s="71"/>
      <c r="Q28" s="14"/>
    </row>
    <row r="29" spans="1:17" s="5" customFormat="1" ht="25.5" customHeight="1">
      <c r="A29" s="14">
        <v>25</v>
      </c>
      <c r="B29" s="38" t="s">
        <v>72</v>
      </c>
      <c r="C29" s="38" t="s">
        <v>310</v>
      </c>
      <c r="D29" s="36" t="s">
        <v>60</v>
      </c>
      <c r="E29" s="36" t="s">
        <v>15</v>
      </c>
      <c r="F29" s="36" t="s">
        <v>53</v>
      </c>
      <c r="G29" s="69">
        <f>DATE(F29,E29,D29)</f>
        <v>33550</v>
      </c>
      <c r="H29" s="60" t="s">
        <v>1158</v>
      </c>
      <c r="I29" s="71"/>
      <c r="J29" s="71"/>
      <c r="K29" s="71"/>
      <c r="L29" s="28" t="s">
        <v>2547</v>
      </c>
      <c r="M29" s="28" t="s">
        <v>2539</v>
      </c>
      <c r="N29" s="33" t="s">
        <v>2556</v>
      </c>
      <c r="O29" s="146">
        <v>43373</v>
      </c>
      <c r="P29" s="71"/>
      <c r="Q29" s="28" t="s">
        <v>1832</v>
      </c>
    </row>
    <row r="30" spans="1:17" s="5" customFormat="1" ht="25.5" customHeight="1">
      <c r="A30" s="14">
        <v>26</v>
      </c>
      <c r="B30" s="18" t="s">
        <v>1376</v>
      </c>
      <c r="C30" s="32" t="s">
        <v>596</v>
      </c>
      <c r="D30" s="15" t="s">
        <v>54</v>
      </c>
      <c r="E30" s="15" t="s">
        <v>15</v>
      </c>
      <c r="F30" s="15" t="s">
        <v>53</v>
      </c>
      <c r="G30" s="69">
        <f>DATE(F30,E30,D30)</f>
        <v>33565</v>
      </c>
      <c r="H30" s="54" t="s">
        <v>1377</v>
      </c>
      <c r="I30" s="71"/>
      <c r="J30" s="71"/>
      <c r="K30" s="71"/>
      <c r="L30" s="28" t="s">
        <v>2547</v>
      </c>
      <c r="M30" s="28" t="s">
        <v>2539</v>
      </c>
      <c r="N30" s="33" t="s">
        <v>2556</v>
      </c>
      <c r="O30" s="146">
        <v>43373</v>
      </c>
      <c r="P30" s="71"/>
      <c r="Q30" s="28"/>
    </row>
    <row r="31" spans="1:17" s="5" customFormat="1" ht="25.5" customHeight="1">
      <c r="A31" s="14">
        <v>27</v>
      </c>
      <c r="B31" s="38" t="s">
        <v>187</v>
      </c>
      <c r="C31" s="38" t="s">
        <v>59</v>
      </c>
      <c r="D31" s="33" t="s">
        <v>24</v>
      </c>
      <c r="E31" s="33" t="s">
        <v>43</v>
      </c>
      <c r="F31" s="33" t="s">
        <v>68</v>
      </c>
      <c r="G31" s="69">
        <f>DATE(F31,E31,D31)</f>
        <v>33696</v>
      </c>
      <c r="H31" s="55" t="s">
        <v>188</v>
      </c>
      <c r="I31" s="33"/>
      <c r="J31" s="33"/>
      <c r="K31" s="33" t="s">
        <v>189</v>
      </c>
      <c r="L31" s="33" t="s">
        <v>2547</v>
      </c>
      <c r="M31" s="28" t="s">
        <v>2539</v>
      </c>
      <c r="N31" s="33" t="s">
        <v>2556</v>
      </c>
      <c r="O31" s="146">
        <v>43373</v>
      </c>
      <c r="P31" s="39"/>
      <c r="Q31" s="28"/>
    </row>
    <row r="32" spans="1:17" s="5" customFormat="1" ht="25.5" customHeight="1">
      <c r="A32" s="14">
        <v>28</v>
      </c>
      <c r="B32" s="38" t="s">
        <v>341</v>
      </c>
      <c r="C32" s="38" t="s">
        <v>342</v>
      </c>
      <c r="D32" s="33" t="s">
        <v>34</v>
      </c>
      <c r="E32" s="33" t="s">
        <v>18</v>
      </c>
      <c r="F32" s="33" t="s">
        <v>68</v>
      </c>
      <c r="G32" s="69">
        <f>DATE(F32,E32,D32)</f>
        <v>33853</v>
      </c>
      <c r="H32" s="55" t="s">
        <v>343</v>
      </c>
      <c r="I32" s="71"/>
      <c r="J32" s="71"/>
      <c r="K32" s="71"/>
      <c r="L32" s="28" t="s">
        <v>2547</v>
      </c>
      <c r="M32" s="28" t="s">
        <v>2539</v>
      </c>
      <c r="N32" s="33" t="s">
        <v>2556</v>
      </c>
      <c r="O32" s="146">
        <v>43373</v>
      </c>
      <c r="P32" s="71"/>
      <c r="Q32" s="28"/>
    </row>
    <row r="33" spans="1:17" s="5" customFormat="1" ht="25.5" customHeight="1">
      <c r="A33" s="14">
        <v>29</v>
      </c>
      <c r="B33" s="19" t="s">
        <v>618</v>
      </c>
      <c r="C33" s="38" t="s">
        <v>619</v>
      </c>
      <c r="D33" s="21" t="s">
        <v>103</v>
      </c>
      <c r="E33" s="21" t="s">
        <v>15</v>
      </c>
      <c r="F33" s="21" t="s">
        <v>68</v>
      </c>
      <c r="G33" s="69">
        <f>DATE(F33,E33,D33)</f>
        <v>33924</v>
      </c>
      <c r="H33" s="60" t="s">
        <v>620</v>
      </c>
      <c r="I33" s="71"/>
      <c r="J33" s="71"/>
      <c r="K33" s="71"/>
      <c r="L33" s="28" t="s">
        <v>2547</v>
      </c>
      <c r="M33" s="28" t="s">
        <v>2539</v>
      </c>
      <c r="N33" s="33" t="s">
        <v>2556</v>
      </c>
      <c r="O33" s="146">
        <v>43373</v>
      </c>
      <c r="P33" s="71"/>
      <c r="Q33" s="14"/>
    </row>
    <row r="34" spans="1:17" s="5" customFormat="1" ht="25.5" customHeight="1">
      <c r="A34" s="14">
        <v>30</v>
      </c>
      <c r="B34" s="38" t="s">
        <v>316</v>
      </c>
      <c r="C34" s="38" t="s">
        <v>119</v>
      </c>
      <c r="D34" s="33" t="s">
        <v>39</v>
      </c>
      <c r="E34" s="33" t="s">
        <v>15</v>
      </c>
      <c r="F34" s="33" t="s">
        <v>68</v>
      </c>
      <c r="G34" s="69">
        <f>DATE(F34,E34,D34)</f>
        <v>33938</v>
      </c>
      <c r="H34" s="55" t="s">
        <v>317</v>
      </c>
      <c r="I34" s="71"/>
      <c r="J34" s="71"/>
      <c r="K34" s="71"/>
      <c r="L34" s="28" t="s">
        <v>2547</v>
      </c>
      <c r="M34" s="28" t="s">
        <v>2539</v>
      </c>
      <c r="N34" s="33" t="s">
        <v>2556</v>
      </c>
      <c r="O34" s="146">
        <v>43373</v>
      </c>
      <c r="P34" s="71"/>
      <c r="Q34" s="28"/>
    </row>
    <row r="35" spans="1:17" s="5" customFormat="1" ht="25.5" customHeight="1">
      <c r="A35" s="14">
        <v>31</v>
      </c>
      <c r="B35" s="19" t="s">
        <v>84</v>
      </c>
      <c r="C35" s="38" t="s">
        <v>304</v>
      </c>
      <c r="D35" s="15" t="s">
        <v>31</v>
      </c>
      <c r="E35" s="15" t="s">
        <v>29</v>
      </c>
      <c r="F35" s="15" t="s">
        <v>68</v>
      </c>
      <c r="G35" s="69">
        <f>DATE(F35,E35,D35)</f>
        <v>33964</v>
      </c>
      <c r="H35" s="54" t="s">
        <v>305</v>
      </c>
      <c r="I35" s="71"/>
      <c r="J35" s="71"/>
      <c r="K35" s="71"/>
      <c r="L35" s="28" t="s">
        <v>2547</v>
      </c>
      <c r="M35" s="28" t="s">
        <v>2539</v>
      </c>
      <c r="N35" s="33" t="s">
        <v>2556</v>
      </c>
      <c r="O35" s="146">
        <v>43373</v>
      </c>
      <c r="P35" s="71"/>
      <c r="Q35" s="28"/>
    </row>
    <row r="36" spans="1:17" s="5" customFormat="1" ht="25.5" customHeight="1">
      <c r="A36" s="14">
        <v>32</v>
      </c>
      <c r="B36" s="19" t="s">
        <v>336</v>
      </c>
      <c r="C36" s="38" t="s">
        <v>12</v>
      </c>
      <c r="D36" s="21" t="s">
        <v>21</v>
      </c>
      <c r="E36" s="21" t="s">
        <v>28</v>
      </c>
      <c r="F36" s="21" t="s">
        <v>51</v>
      </c>
      <c r="G36" s="69">
        <f>DATE(F36,E36,D36)</f>
        <v>34537</v>
      </c>
      <c r="H36" s="56" t="s">
        <v>337</v>
      </c>
      <c r="I36" s="71"/>
      <c r="J36" s="71"/>
      <c r="K36" s="71"/>
      <c r="L36" s="28" t="s">
        <v>2547</v>
      </c>
      <c r="M36" s="28" t="s">
        <v>2539</v>
      </c>
      <c r="N36" s="33" t="s">
        <v>2556</v>
      </c>
      <c r="O36" s="146">
        <v>43373</v>
      </c>
      <c r="P36" s="71"/>
      <c r="Q36" s="14"/>
    </row>
    <row r="37" spans="1:17" s="5" customFormat="1" ht="25.5" customHeight="1">
      <c r="A37" s="14">
        <v>33</v>
      </c>
      <c r="B37" s="32" t="s">
        <v>376</v>
      </c>
      <c r="C37" s="32" t="s">
        <v>108</v>
      </c>
      <c r="D37" s="33" t="s">
        <v>103</v>
      </c>
      <c r="E37" s="33" t="s">
        <v>24</v>
      </c>
      <c r="F37" s="33" t="s">
        <v>49</v>
      </c>
      <c r="G37" s="69">
        <f>DATE(F37,E37,D37)</f>
        <v>34016</v>
      </c>
      <c r="H37" s="54" t="s">
        <v>377</v>
      </c>
      <c r="I37" s="71"/>
      <c r="J37" s="71"/>
      <c r="K37" s="71"/>
      <c r="L37" s="28" t="s">
        <v>2547</v>
      </c>
      <c r="M37" s="28" t="s">
        <v>2540</v>
      </c>
      <c r="N37" s="33" t="s">
        <v>2556</v>
      </c>
      <c r="O37" s="146">
        <v>43373</v>
      </c>
      <c r="P37" s="71"/>
      <c r="Q37" s="28"/>
    </row>
    <row r="38" spans="1:17" s="5" customFormat="1" ht="25.5" customHeight="1">
      <c r="A38" s="14">
        <v>34</v>
      </c>
      <c r="B38" s="18" t="s">
        <v>1323</v>
      </c>
      <c r="C38" s="32" t="s">
        <v>62</v>
      </c>
      <c r="D38" s="15" t="s">
        <v>35</v>
      </c>
      <c r="E38" s="15" t="s">
        <v>24</v>
      </c>
      <c r="F38" s="15" t="s">
        <v>49</v>
      </c>
      <c r="G38" s="69">
        <f>DATE(F38,E38,D38)</f>
        <v>34019</v>
      </c>
      <c r="H38" s="54" t="s">
        <v>1324</v>
      </c>
      <c r="I38" s="71"/>
      <c r="J38" s="71"/>
      <c r="K38" s="71"/>
      <c r="L38" s="28" t="s">
        <v>2547</v>
      </c>
      <c r="M38" s="28" t="s">
        <v>2540</v>
      </c>
      <c r="N38" s="33" t="s">
        <v>2556</v>
      </c>
      <c r="O38" s="146">
        <v>43373</v>
      </c>
      <c r="P38" s="71"/>
      <c r="Q38" s="28"/>
    </row>
    <row r="39" spans="1:17" s="5" customFormat="1" ht="25.5" customHeight="1">
      <c r="A39" s="14">
        <v>35</v>
      </c>
      <c r="B39" s="18" t="s">
        <v>129</v>
      </c>
      <c r="C39" s="32" t="s">
        <v>474</v>
      </c>
      <c r="D39" s="15" t="s">
        <v>27</v>
      </c>
      <c r="E39" s="15" t="s">
        <v>356</v>
      </c>
      <c r="F39" s="15" t="s">
        <v>49</v>
      </c>
      <c r="G39" s="69">
        <f>DATE(F39,E39,D39)</f>
        <v>34020</v>
      </c>
      <c r="H39" s="54" t="s">
        <v>1133</v>
      </c>
      <c r="I39" s="71"/>
      <c r="J39" s="71"/>
      <c r="K39" s="71"/>
      <c r="L39" s="28" t="s">
        <v>2547</v>
      </c>
      <c r="M39" s="28" t="s">
        <v>2540</v>
      </c>
      <c r="N39" s="33" t="s">
        <v>2556</v>
      </c>
      <c r="O39" s="146">
        <v>43373</v>
      </c>
      <c r="P39" s="71"/>
      <c r="Q39" s="28"/>
    </row>
    <row r="40" spans="1:17" s="5" customFormat="1" ht="25.5" customHeight="1">
      <c r="A40" s="14">
        <v>36</v>
      </c>
      <c r="B40" s="38" t="s">
        <v>1147</v>
      </c>
      <c r="C40" s="38" t="s">
        <v>1096</v>
      </c>
      <c r="D40" s="33" t="s">
        <v>506</v>
      </c>
      <c r="E40" s="33" t="s">
        <v>22</v>
      </c>
      <c r="F40" s="33" t="s">
        <v>49</v>
      </c>
      <c r="G40" s="69">
        <f>DATE(F40,E40,D40)</f>
        <v>34041</v>
      </c>
      <c r="H40" s="54" t="s">
        <v>1148</v>
      </c>
      <c r="I40" s="71"/>
      <c r="J40" s="71"/>
      <c r="K40" s="71"/>
      <c r="L40" s="28" t="s">
        <v>2547</v>
      </c>
      <c r="M40" s="28" t="s">
        <v>2540</v>
      </c>
      <c r="N40" s="33" t="s">
        <v>2556</v>
      </c>
      <c r="O40" s="146">
        <v>43373</v>
      </c>
      <c r="P40" s="71"/>
      <c r="Q40" s="124"/>
    </row>
    <row r="41" spans="1:17" s="5" customFormat="1" ht="25.5" customHeight="1">
      <c r="A41" s="14">
        <v>37</v>
      </c>
      <c r="B41" s="38" t="s">
        <v>1155</v>
      </c>
      <c r="C41" s="38" t="s">
        <v>17</v>
      </c>
      <c r="D41" s="33" t="s">
        <v>35</v>
      </c>
      <c r="E41" s="33" t="s">
        <v>22</v>
      </c>
      <c r="F41" s="33" t="s">
        <v>49</v>
      </c>
      <c r="G41" s="69">
        <f>DATE(F41,E41,D41)</f>
        <v>34047</v>
      </c>
      <c r="H41" s="54" t="s">
        <v>1156</v>
      </c>
      <c r="I41" s="71"/>
      <c r="J41" s="71"/>
      <c r="K41" s="71"/>
      <c r="L41" s="28" t="s">
        <v>2547</v>
      </c>
      <c r="M41" s="28" t="s">
        <v>2540</v>
      </c>
      <c r="N41" s="33" t="s">
        <v>2556</v>
      </c>
      <c r="O41" s="146">
        <v>43373</v>
      </c>
      <c r="P41" s="71"/>
      <c r="Q41" s="14"/>
    </row>
    <row r="42" spans="1:17" s="5" customFormat="1" ht="25.5" customHeight="1">
      <c r="A42" s="14">
        <v>38</v>
      </c>
      <c r="B42" s="38" t="s">
        <v>604</v>
      </c>
      <c r="C42" s="38" t="s">
        <v>87</v>
      </c>
      <c r="D42" s="33" t="s">
        <v>23</v>
      </c>
      <c r="E42" s="33" t="s">
        <v>13</v>
      </c>
      <c r="F42" s="33" t="s">
        <v>49</v>
      </c>
      <c r="G42" s="69">
        <f>DATE(F42,E42,D42)</f>
        <v>34191</v>
      </c>
      <c r="H42" s="54" t="s">
        <v>605</v>
      </c>
      <c r="I42" s="71"/>
      <c r="J42" s="71"/>
      <c r="K42" s="71"/>
      <c r="L42" s="28" t="s">
        <v>2547</v>
      </c>
      <c r="M42" s="28" t="s">
        <v>2540</v>
      </c>
      <c r="N42" s="33" t="s">
        <v>2556</v>
      </c>
      <c r="O42" s="146">
        <v>43373</v>
      </c>
      <c r="P42" s="71"/>
      <c r="Q42" s="28"/>
    </row>
    <row r="43" spans="1:17" s="5" customFormat="1" ht="25.5" customHeight="1">
      <c r="A43" s="14">
        <v>39</v>
      </c>
      <c r="B43" s="18" t="s">
        <v>301</v>
      </c>
      <c r="C43" s="32" t="s">
        <v>302</v>
      </c>
      <c r="D43" s="15" t="s">
        <v>31</v>
      </c>
      <c r="E43" s="15" t="s">
        <v>13</v>
      </c>
      <c r="F43" s="15" t="s">
        <v>49</v>
      </c>
      <c r="G43" s="69">
        <f>DATE(F43,E43,D43)</f>
        <v>34207</v>
      </c>
      <c r="H43" s="55" t="s">
        <v>102</v>
      </c>
      <c r="I43" s="71"/>
      <c r="J43" s="71"/>
      <c r="K43" s="71"/>
      <c r="L43" s="28" t="s">
        <v>2547</v>
      </c>
      <c r="M43" s="28" t="s">
        <v>2540</v>
      </c>
      <c r="N43" s="33" t="s">
        <v>2556</v>
      </c>
      <c r="O43" s="146">
        <v>43373</v>
      </c>
      <c r="P43" s="71"/>
      <c r="Q43" s="14"/>
    </row>
    <row r="44" spans="1:17" s="5" customFormat="1" ht="25.5" customHeight="1">
      <c r="A44" s="14">
        <v>40</v>
      </c>
      <c r="B44" s="18" t="s">
        <v>992</v>
      </c>
      <c r="C44" s="32" t="s">
        <v>12</v>
      </c>
      <c r="D44" s="15" t="s">
        <v>101</v>
      </c>
      <c r="E44" s="15" t="s">
        <v>23</v>
      </c>
      <c r="F44" s="15" t="s">
        <v>49</v>
      </c>
      <c r="G44" s="69">
        <f>DATE(F44,E44,D44)</f>
        <v>34249</v>
      </c>
      <c r="H44" s="54" t="s">
        <v>1365</v>
      </c>
      <c r="I44" s="71"/>
      <c r="J44" s="71"/>
      <c r="K44" s="71"/>
      <c r="L44" s="28" t="s">
        <v>2547</v>
      </c>
      <c r="M44" s="28" t="s">
        <v>2540</v>
      </c>
      <c r="N44" s="33" t="s">
        <v>2556</v>
      </c>
      <c r="O44" s="146">
        <v>43373</v>
      </c>
      <c r="P44" s="71"/>
      <c r="Q44" s="28" t="s">
        <v>1826</v>
      </c>
    </row>
    <row r="45" spans="1:17" s="5" customFormat="1" ht="25.5" customHeight="1">
      <c r="A45" s="14">
        <v>41</v>
      </c>
      <c r="B45" s="19" t="s">
        <v>56</v>
      </c>
      <c r="C45" s="38" t="s">
        <v>66</v>
      </c>
      <c r="D45" s="21" t="s">
        <v>54</v>
      </c>
      <c r="E45" s="21" t="s">
        <v>23</v>
      </c>
      <c r="F45" s="21" t="s">
        <v>49</v>
      </c>
      <c r="G45" s="69">
        <f>DATE(F45,E45,D45)</f>
        <v>34265</v>
      </c>
      <c r="H45" s="56" t="s">
        <v>339</v>
      </c>
      <c r="I45" s="71"/>
      <c r="J45" s="71"/>
      <c r="K45" s="71"/>
      <c r="L45" s="28" t="s">
        <v>2547</v>
      </c>
      <c r="M45" s="28" t="s">
        <v>2540</v>
      </c>
      <c r="N45" s="33" t="s">
        <v>2556</v>
      </c>
      <c r="O45" s="146">
        <v>43373</v>
      </c>
      <c r="P45" s="71"/>
      <c r="Q45" s="14"/>
    </row>
    <row r="46" spans="1:17" s="5" customFormat="1" ht="25.5" customHeight="1">
      <c r="A46" s="14">
        <v>42</v>
      </c>
      <c r="B46" s="18" t="s">
        <v>604</v>
      </c>
      <c r="C46" s="32" t="s">
        <v>62</v>
      </c>
      <c r="D46" s="15" t="s">
        <v>30</v>
      </c>
      <c r="E46" s="15" t="s">
        <v>29</v>
      </c>
      <c r="F46" s="15" t="s">
        <v>49</v>
      </c>
      <c r="G46" s="69">
        <f>DATE(F46,E46,D46)</f>
        <v>34308</v>
      </c>
      <c r="H46" s="54" t="s">
        <v>1379</v>
      </c>
      <c r="I46" s="71"/>
      <c r="J46" s="71"/>
      <c r="K46" s="71"/>
      <c r="L46" s="28" t="s">
        <v>2547</v>
      </c>
      <c r="M46" s="28" t="s">
        <v>2540</v>
      </c>
      <c r="N46" s="33" t="s">
        <v>2556</v>
      </c>
      <c r="O46" s="146">
        <v>43373</v>
      </c>
      <c r="P46" s="71"/>
      <c r="Q46" s="28"/>
    </row>
    <row r="47" spans="1:17" s="5" customFormat="1" ht="25.5" customHeight="1">
      <c r="A47" s="14">
        <v>43</v>
      </c>
      <c r="B47" s="18" t="s">
        <v>551</v>
      </c>
      <c r="C47" s="32" t="s">
        <v>956</v>
      </c>
      <c r="D47" s="15" t="s">
        <v>91</v>
      </c>
      <c r="E47" s="15" t="s">
        <v>32</v>
      </c>
      <c r="F47" s="15" t="s">
        <v>51</v>
      </c>
      <c r="G47" s="69">
        <f>DATE(F47,E47,D47)</f>
        <v>34343</v>
      </c>
      <c r="H47" s="54" t="s">
        <v>1341</v>
      </c>
      <c r="I47" s="71"/>
      <c r="J47" s="71"/>
      <c r="K47" s="71"/>
      <c r="L47" s="28" t="s">
        <v>2547</v>
      </c>
      <c r="M47" s="28" t="s">
        <v>2540</v>
      </c>
      <c r="N47" s="33" t="s">
        <v>2556</v>
      </c>
      <c r="O47" s="146">
        <v>43373</v>
      </c>
      <c r="P47" s="71"/>
      <c r="Q47" s="28"/>
    </row>
    <row r="48" spans="1:17" s="5" customFormat="1" ht="25.5" customHeight="1">
      <c r="A48" s="14">
        <v>44</v>
      </c>
      <c r="B48" s="18" t="s">
        <v>1232</v>
      </c>
      <c r="C48" s="32" t="s">
        <v>408</v>
      </c>
      <c r="D48" s="15" t="s">
        <v>38</v>
      </c>
      <c r="E48" s="15" t="s">
        <v>24</v>
      </c>
      <c r="F48" s="15" t="s">
        <v>51</v>
      </c>
      <c r="G48" s="69">
        <f>DATE(F48,E48,D48)</f>
        <v>34392</v>
      </c>
      <c r="H48" s="54" t="s">
        <v>1233</v>
      </c>
      <c r="I48" s="71"/>
      <c r="J48" s="71"/>
      <c r="K48" s="71"/>
      <c r="L48" s="28" t="s">
        <v>2547</v>
      </c>
      <c r="M48" s="28" t="s">
        <v>2540</v>
      </c>
      <c r="N48" s="33" t="s">
        <v>2556</v>
      </c>
      <c r="O48" s="146">
        <v>43373</v>
      </c>
      <c r="P48" s="71"/>
      <c r="Q48" s="14"/>
    </row>
    <row r="49" spans="1:17" s="5" customFormat="1" ht="25.5" customHeight="1">
      <c r="A49" s="14">
        <v>45</v>
      </c>
      <c r="B49" s="19" t="s">
        <v>395</v>
      </c>
      <c r="C49" s="38" t="s">
        <v>17</v>
      </c>
      <c r="D49" s="21" t="s">
        <v>21</v>
      </c>
      <c r="E49" s="21" t="s">
        <v>22</v>
      </c>
      <c r="F49" s="21" t="s">
        <v>51</v>
      </c>
      <c r="G49" s="69">
        <f>DATE(F49,E49,D49)</f>
        <v>34415</v>
      </c>
      <c r="H49" s="56" t="s">
        <v>396</v>
      </c>
      <c r="I49" s="71"/>
      <c r="J49" s="71"/>
      <c r="K49" s="71"/>
      <c r="L49" s="28" t="s">
        <v>2547</v>
      </c>
      <c r="M49" s="28" t="s">
        <v>2540</v>
      </c>
      <c r="N49" s="33" t="s">
        <v>2556</v>
      </c>
      <c r="O49" s="146">
        <v>43373</v>
      </c>
      <c r="P49" s="71"/>
      <c r="Q49" s="14"/>
    </row>
    <row r="50" spans="1:17" s="5" customFormat="1" ht="25.5" customHeight="1">
      <c r="A50" s="14">
        <v>46</v>
      </c>
      <c r="B50" s="19" t="s">
        <v>561</v>
      </c>
      <c r="C50" s="38" t="s">
        <v>121</v>
      </c>
      <c r="D50" s="21" t="s">
        <v>27</v>
      </c>
      <c r="E50" s="21" t="s">
        <v>43</v>
      </c>
      <c r="F50" s="21" t="s">
        <v>51</v>
      </c>
      <c r="G50" s="69">
        <f>DATE(F50,E50,D50)</f>
        <v>34444</v>
      </c>
      <c r="H50" s="60" t="s">
        <v>562</v>
      </c>
      <c r="I50" s="71"/>
      <c r="J50" s="71"/>
      <c r="K50" s="71"/>
      <c r="L50" s="28" t="s">
        <v>2547</v>
      </c>
      <c r="M50" s="28" t="s">
        <v>2540</v>
      </c>
      <c r="N50" s="33" t="s">
        <v>2556</v>
      </c>
      <c r="O50" s="146">
        <v>43373</v>
      </c>
      <c r="P50" s="71"/>
      <c r="Q50" s="28"/>
    </row>
    <row r="51" spans="1:17" s="5" customFormat="1" ht="25.5" customHeight="1">
      <c r="A51" s="14">
        <v>47</v>
      </c>
      <c r="B51" s="18" t="s">
        <v>1388</v>
      </c>
      <c r="C51" s="32" t="s">
        <v>235</v>
      </c>
      <c r="D51" s="15" t="s">
        <v>26</v>
      </c>
      <c r="E51" s="15" t="s">
        <v>23</v>
      </c>
      <c r="F51" s="15" t="s">
        <v>51</v>
      </c>
      <c r="G51" s="69">
        <f>DATE(F51,E51,D51)</f>
        <v>34621</v>
      </c>
      <c r="H51" s="54" t="s">
        <v>1389</v>
      </c>
      <c r="I51" s="71"/>
      <c r="J51" s="71"/>
      <c r="K51" s="71"/>
      <c r="L51" s="28" t="s">
        <v>2547</v>
      </c>
      <c r="M51" s="28" t="s">
        <v>2540</v>
      </c>
      <c r="N51" s="33" t="s">
        <v>2556</v>
      </c>
      <c r="O51" s="146">
        <v>43373</v>
      </c>
      <c r="P51" s="71"/>
      <c r="Q51" s="28"/>
    </row>
    <row r="52" spans="1:17" s="5" customFormat="1" ht="25.5" customHeight="1">
      <c r="A52" s="14">
        <v>48</v>
      </c>
      <c r="B52" s="38" t="s">
        <v>425</v>
      </c>
      <c r="C52" s="38" t="s">
        <v>37</v>
      </c>
      <c r="D52" s="33" t="s">
        <v>21</v>
      </c>
      <c r="E52" s="33" t="s">
        <v>23</v>
      </c>
      <c r="F52" s="33" t="s">
        <v>51</v>
      </c>
      <c r="G52" s="69">
        <f>DATE(F52,E52,D52)</f>
        <v>34629</v>
      </c>
      <c r="H52" s="55" t="s">
        <v>426</v>
      </c>
      <c r="I52" s="71"/>
      <c r="J52" s="71"/>
      <c r="K52" s="71"/>
      <c r="L52" s="28" t="s">
        <v>2547</v>
      </c>
      <c r="M52" s="28" t="s">
        <v>2540</v>
      </c>
      <c r="N52" s="33" t="s">
        <v>2556</v>
      </c>
      <c r="O52" s="146">
        <v>43373</v>
      </c>
      <c r="P52" s="71"/>
      <c r="Q52" s="31"/>
    </row>
    <row r="53" spans="1:17" s="5" customFormat="1" ht="25.5" customHeight="1">
      <c r="A53" s="14">
        <v>49</v>
      </c>
      <c r="B53" s="18" t="s">
        <v>124</v>
      </c>
      <c r="C53" s="32" t="s">
        <v>37</v>
      </c>
      <c r="D53" s="15" t="s">
        <v>70</v>
      </c>
      <c r="E53" s="15" t="s">
        <v>29</v>
      </c>
      <c r="F53" s="15" t="s">
        <v>51</v>
      </c>
      <c r="G53" s="69">
        <f>DATE(F53,E53,D53)</f>
        <v>34685</v>
      </c>
      <c r="H53" s="55" t="s">
        <v>363</v>
      </c>
      <c r="I53" s="71"/>
      <c r="J53" s="71"/>
      <c r="K53" s="71"/>
      <c r="L53" s="28" t="s">
        <v>2547</v>
      </c>
      <c r="M53" s="28" t="s">
        <v>2540</v>
      </c>
      <c r="N53" s="33" t="s">
        <v>2556</v>
      </c>
      <c r="O53" s="146">
        <v>43373</v>
      </c>
      <c r="P53" s="71"/>
      <c r="Q53" s="28"/>
    </row>
    <row r="54" spans="1:17" s="5" customFormat="1" ht="25.5" customHeight="1">
      <c r="A54" s="14">
        <v>50</v>
      </c>
      <c r="B54" s="19" t="s">
        <v>765</v>
      </c>
      <c r="C54" s="38" t="s">
        <v>956</v>
      </c>
      <c r="D54" s="21" t="s">
        <v>34</v>
      </c>
      <c r="E54" s="21" t="s">
        <v>32</v>
      </c>
      <c r="F54" s="21" t="s">
        <v>46</v>
      </c>
      <c r="G54" s="69">
        <f>DATE(F54,E54,D54)</f>
        <v>34705</v>
      </c>
      <c r="H54" s="60" t="s">
        <v>1240</v>
      </c>
      <c r="I54" s="71"/>
      <c r="J54" s="71"/>
      <c r="K54" s="71"/>
      <c r="L54" s="28" t="s">
        <v>2547</v>
      </c>
      <c r="M54" s="28" t="s">
        <v>2540</v>
      </c>
      <c r="N54" s="33" t="s">
        <v>2556</v>
      </c>
      <c r="O54" s="146">
        <v>43373</v>
      </c>
      <c r="P54" s="71"/>
      <c r="Q54" s="28"/>
    </row>
    <row r="55" spans="1:17" s="37" customFormat="1" ht="25.5" customHeight="1">
      <c r="A55" s="14">
        <v>51</v>
      </c>
      <c r="B55" s="18" t="s">
        <v>1196</v>
      </c>
      <c r="C55" s="32" t="s">
        <v>19</v>
      </c>
      <c r="D55" s="15" t="s">
        <v>21</v>
      </c>
      <c r="E55" s="15" t="s">
        <v>32</v>
      </c>
      <c r="F55" s="15" t="s">
        <v>46</v>
      </c>
      <c r="G55" s="69">
        <f>DATE(F55,E55,D55)</f>
        <v>34721</v>
      </c>
      <c r="H55" s="54" t="s">
        <v>1197</v>
      </c>
      <c r="I55" s="71"/>
      <c r="J55" s="71"/>
      <c r="K55" s="71"/>
      <c r="L55" s="28" t="s">
        <v>2547</v>
      </c>
      <c r="M55" s="28" t="s">
        <v>2540</v>
      </c>
      <c r="N55" s="33" t="s">
        <v>2556</v>
      </c>
      <c r="O55" s="146">
        <v>43373</v>
      </c>
      <c r="P55" s="71"/>
      <c r="Q55" s="31"/>
    </row>
    <row r="56" spans="1:17" s="5" customFormat="1" ht="25.5" customHeight="1">
      <c r="A56" s="14">
        <v>52</v>
      </c>
      <c r="B56" s="38" t="s">
        <v>422</v>
      </c>
      <c r="C56" s="38" t="s">
        <v>383</v>
      </c>
      <c r="D56" s="33" t="s">
        <v>38</v>
      </c>
      <c r="E56" s="33" t="s">
        <v>24</v>
      </c>
      <c r="F56" s="33" t="s">
        <v>46</v>
      </c>
      <c r="G56" s="69">
        <f>DATE(F56,E56,D56)</f>
        <v>34757</v>
      </c>
      <c r="H56" s="55" t="s">
        <v>423</v>
      </c>
      <c r="I56" s="71"/>
      <c r="J56" s="71"/>
      <c r="K56" s="71"/>
      <c r="L56" s="28" t="s">
        <v>2547</v>
      </c>
      <c r="M56" s="28" t="s">
        <v>2540</v>
      </c>
      <c r="N56" s="33" t="s">
        <v>2556</v>
      </c>
      <c r="O56" s="146">
        <v>43373</v>
      </c>
      <c r="P56" s="71"/>
      <c r="Q56" s="28"/>
    </row>
    <row r="57" spans="1:17" s="5" customFormat="1" ht="25.5" customHeight="1">
      <c r="A57" s="14">
        <v>53</v>
      </c>
      <c r="B57" s="19" t="s">
        <v>1444</v>
      </c>
      <c r="C57" s="38" t="s">
        <v>1125</v>
      </c>
      <c r="D57" s="21" t="s">
        <v>100</v>
      </c>
      <c r="E57" s="21" t="s">
        <v>43</v>
      </c>
      <c r="F57" s="21" t="s">
        <v>46</v>
      </c>
      <c r="G57" s="69">
        <f>DATE(F57,E57,D57)</f>
        <v>34793</v>
      </c>
      <c r="H57" s="64" t="s">
        <v>1838</v>
      </c>
      <c r="I57" s="71"/>
      <c r="J57" s="71"/>
      <c r="K57" s="71"/>
      <c r="L57" s="28" t="s">
        <v>2547</v>
      </c>
      <c r="M57" s="28" t="s">
        <v>2540</v>
      </c>
      <c r="N57" s="33" t="s">
        <v>2556</v>
      </c>
      <c r="O57" s="146">
        <v>43373</v>
      </c>
      <c r="P57" s="71"/>
      <c r="Q57" s="14"/>
    </row>
    <row r="58" spans="1:17" s="5" customFormat="1" ht="25.5" customHeight="1">
      <c r="A58" s="14">
        <v>54</v>
      </c>
      <c r="B58" s="18" t="s">
        <v>1372</v>
      </c>
      <c r="C58" s="32" t="s">
        <v>872</v>
      </c>
      <c r="D58" s="15" t="s">
        <v>26</v>
      </c>
      <c r="E58" s="15" t="s">
        <v>28</v>
      </c>
      <c r="F58" s="15" t="s">
        <v>1373</v>
      </c>
      <c r="G58" s="69">
        <f>DATE(F58,E58,D58)</f>
        <v>29416</v>
      </c>
      <c r="H58" s="54" t="s">
        <v>1374</v>
      </c>
      <c r="I58" s="71"/>
      <c r="J58" s="71"/>
      <c r="K58" s="71"/>
      <c r="L58" s="28" t="s">
        <v>2547</v>
      </c>
      <c r="M58" s="28" t="s">
        <v>2540</v>
      </c>
      <c r="N58" s="33" t="s">
        <v>2556</v>
      </c>
      <c r="O58" s="146">
        <v>43373</v>
      </c>
      <c r="P58" s="71"/>
      <c r="Q58" s="14"/>
    </row>
    <row r="59" spans="1:17" s="37" customFormat="1" ht="25.5" customHeight="1">
      <c r="A59" s="14">
        <v>55</v>
      </c>
      <c r="B59" s="38" t="s">
        <v>72</v>
      </c>
      <c r="C59" s="38" t="s">
        <v>76</v>
      </c>
      <c r="D59" s="33" t="s">
        <v>30</v>
      </c>
      <c r="E59" s="33" t="s">
        <v>43</v>
      </c>
      <c r="F59" s="33" t="s">
        <v>46</v>
      </c>
      <c r="G59" s="69">
        <f>DATE(F59,E59,D59)</f>
        <v>34794</v>
      </c>
      <c r="H59" s="55" t="s">
        <v>296</v>
      </c>
      <c r="I59" s="71"/>
      <c r="J59" s="71"/>
      <c r="K59" s="71"/>
      <c r="L59" s="28" t="s">
        <v>2547</v>
      </c>
      <c r="M59" s="28" t="s">
        <v>2541</v>
      </c>
      <c r="N59" s="33" t="s">
        <v>2556</v>
      </c>
      <c r="O59" s="146">
        <v>43373</v>
      </c>
      <c r="P59" s="71"/>
      <c r="Q59" s="28"/>
    </row>
    <row r="60" spans="1:17" s="5" customFormat="1" ht="25.5" customHeight="1">
      <c r="A60" s="14">
        <v>56</v>
      </c>
      <c r="B60" s="38" t="s">
        <v>1229</v>
      </c>
      <c r="C60" s="38" t="s">
        <v>121</v>
      </c>
      <c r="D60" s="33" t="s">
        <v>34</v>
      </c>
      <c r="E60" s="33" t="s">
        <v>43</v>
      </c>
      <c r="F60" s="33" t="s">
        <v>46</v>
      </c>
      <c r="G60" s="69">
        <f>DATE(F60,E60,D60)</f>
        <v>34795</v>
      </c>
      <c r="H60" s="54" t="s">
        <v>1230</v>
      </c>
      <c r="I60" s="71"/>
      <c r="J60" s="71"/>
      <c r="K60" s="71"/>
      <c r="L60" s="28" t="s">
        <v>2547</v>
      </c>
      <c r="M60" s="28" t="s">
        <v>2541</v>
      </c>
      <c r="N60" s="33" t="s">
        <v>2556</v>
      </c>
      <c r="O60" s="146">
        <v>43373</v>
      </c>
      <c r="P60" s="71"/>
      <c r="Q60" s="28"/>
    </row>
    <row r="61" spans="1:17" s="5" customFormat="1" ht="25.5" customHeight="1">
      <c r="A61" s="14">
        <v>57</v>
      </c>
      <c r="B61" s="19" t="s">
        <v>441</v>
      </c>
      <c r="C61" s="38" t="s">
        <v>17</v>
      </c>
      <c r="D61" s="21" t="s">
        <v>41</v>
      </c>
      <c r="E61" s="21" t="s">
        <v>43</v>
      </c>
      <c r="F61" s="21" t="s">
        <v>46</v>
      </c>
      <c r="G61" s="69">
        <f>DATE(F61,E61,D61)</f>
        <v>34814</v>
      </c>
      <c r="H61" s="60" t="s">
        <v>442</v>
      </c>
      <c r="I61" s="71"/>
      <c r="J61" s="71"/>
      <c r="K61" s="71"/>
      <c r="L61" s="28" t="s">
        <v>2547</v>
      </c>
      <c r="M61" s="28" t="s">
        <v>2541</v>
      </c>
      <c r="N61" s="33" t="s">
        <v>2556</v>
      </c>
      <c r="O61" s="146">
        <v>43373</v>
      </c>
      <c r="P61" s="71"/>
      <c r="Q61" s="14"/>
    </row>
    <row r="62" spans="1:17" s="5" customFormat="1" ht="25.5" customHeight="1">
      <c r="A62" s="14">
        <v>58</v>
      </c>
      <c r="B62" s="18" t="s">
        <v>618</v>
      </c>
      <c r="C62" s="32" t="s">
        <v>17</v>
      </c>
      <c r="D62" s="15" t="s">
        <v>54</v>
      </c>
      <c r="E62" s="15" t="s">
        <v>16</v>
      </c>
      <c r="F62" s="15" t="s">
        <v>46</v>
      </c>
      <c r="G62" s="69">
        <f>DATE(F62,E62,D62)</f>
        <v>34842</v>
      </c>
      <c r="H62" s="54" t="s">
        <v>1363</v>
      </c>
      <c r="I62" s="71"/>
      <c r="J62" s="71"/>
      <c r="K62" s="71"/>
      <c r="L62" s="28" t="s">
        <v>2547</v>
      </c>
      <c r="M62" s="28" t="s">
        <v>2541</v>
      </c>
      <c r="N62" s="33" t="s">
        <v>2556</v>
      </c>
      <c r="O62" s="146">
        <v>43373</v>
      </c>
      <c r="P62" s="71"/>
      <c r="Q62" s="31"/>
    </row>
    <row r="63" spans="1:17" s="5" customFormat="1" ht="25.5" customHeight="1">
      <c r="A63" s="14">
        <v>59</v>
      </c>
      <c r="B63" s="32" t="s">
        <v>395</v>
      </c>
      <c r="C63" s="32" t="s">
        <v>44</v>
      </c>
      <c r="D63" s="33" t="s">
        <v>601</v>
      </c>
      <c r="E63" s="33" t="s">
        <v>14</v>
      </c>
      <c r="F63" s="33" t="s">
        <v>46</v>
      </c>
      <c r="G63" s="69">
        <f>DATE(F63,E63,D63)</f>
        <v>34879</v>
      </c>
      <c r="H63" s="54" t="s">
        <v>1326</v>
      </c>
      <c r="I63" s="71"/>
      <c r="J63" s="71"/>
      <c r="K63" s="71"/>
      <c r="L63" s="28" t="s">
        <v>2547</v>
      </c>
      <c r="M63" s="28" t="s">
        <v>2541</v>
      </c>
      <c r="N63" s="33" t="s">
        <v>2556</v>
      </c>
      <c r="O63" s="146">
        <v>43373</v>
      </c>
      <c r="P63" s="71"/>
      <c r="Q63" s="28"/>
    </row>
    <row r="64" spans="1:17" s="37" customFormat="1" ht="25.5" customHeight="1">
      <c r="A64" s="14">
        <v>60</v>
      </c>
      <c r="B64" s="38" t="s">
        <v>332</v>
      </c>
      <c r="C64" s="38" t="s">
        <v>333</v>
      </c>
      <c r="D64" s="33" t="s">
        <v>21</v>
      </c>
      <c r="E64" s="33" t="s">
        <v>28</v>
      </c>
      <c r="F64" s="33" t="s">
        <v>46</v>
      </c>
      <c r="G64" s="69">
        <f>DATE(F64,E64,D64)</f>
        <v>34902</v>
      </c>
      <c r="H64" s="55" t="s">
        <v>334</v>
      </c>
      <c r="I64" s="71"/>
      <c r="J64" s="71"/>
      <c r="K64" s="71"/>
      <c r="L64" s="28" t="s">
        <v>2547</v>
      </c>
      <c r="M64" s="28" t="s">
        <v>2541</v>
      </c>
      <c r="N64" s="33" t="s">
        <v>2556</v>
      </c>
      <c r="O64" s="146">
        <v>43373</v>
      </c>
      <c r="P64" s="71"/>
      <c r="Q64" s="14"/>
    </row>
    <row r="65" spans="1:17" s="5" customFormat="1" ht="25.5" customHeight="1">
      <c r="A65" s="14">
        <v>61</v>
      </c>
      <c r="B65" s="19" t="s">
        <v>56</v>
      </c>
      <c r="C65" s="38" t="s">
        <v>42</v>
      </c>
      <c r="D65" s="21" t="s">
        <v>58</v>
      </c>
      <c r="E65" s="21" t="s">
        <v>28</v>
      </c>
      <c r="F65" s="21" t="s">
        <v>46</v>
      </c>
      <c r="G65" s="69">
        <f>DATE(F65,E65,D65)</f>
        <v>34908</v>
      </c>
      <c r="H65" s="56" t="s">
        <v>294</v>
      </c>
      <c r="I65" s="71"/>
      <c r="J65" s="71"/>
      <c r="K65" s="71"/>
      <c r="L65" s="28" t="s">
        <v>2547</v>
      </c>
      <c r="M65" s="28" t="s">
        <v>2541</v>
      </c>
      <c r="N65" s="33" t="s">
        <v>2556</v>
      </c>
      <c r="O65" s="146">
        <v>43373</v>
      </c>
      <c r="P65" s="71"/>
      <c r="Q65" s="28"/>
    </row>
    <row r="66" spans="1:17" s="5" customFormat="1" ht="25.5" customHeight="1">
      <c r="A66" s="14">
        <v>62</v>
      </c>
      <c r="B66" s="18" t="s">
        <v>604</v>
      </c>
      <c r="C66" s="32" t="s">
        <v>1033</v>
      </c>
      <c r="D66" s="15" t="s">
        <v>40</v>
      </c>
      <c r="E66" s="15" t="s">
        <v>13</v>
      </c>
      <c r="F66" s="15" t="s">
        <v>46</v>
      </c>
      <c r="G66" s="69">
        <f>DATE(F66,E66,D66)</f>
        <v>34929</v>
      </c>
      <c r="H66" s="54" t="s">
        <v>1335</v>
      </c>
      <c r="I66" s="71"/>
      <c r="J66" s="71"/>
      <c r="K66" s="71"/>
      <c r="L66" s="28" t="s">
        <v>2547</v>
      </c>
      <c r="M66" s="28" t="s">
        <v>2541</v>
      </c>
      <c r="N66" s="33" t="s">
        <v>2556</v>
      </c>
      <c r="O66" s="146">
        <v>43373</v>
      </c>
      <c r="P66" s="71"/>
      <c r="Q66" s="14"/>
    </row>
    <row r="67" spans="1:17" s="5" customFormat="1" ht="25.5" customHeight="1">
      <c r="A67" s="14">
        <v>63</v>
      </c>
      <c r="B67" s="19" t="s">
        <v>609</v>
      </c>
      <c r="C67" s="38" t="s">
        <v>61</v>
      </c>
      <c r="D67" s="21" t="s">
        <v>27</v>
      </c>
      <c r="E67" s="21" t="s">
        <v>13</v>
      </c>
      <c r="F67" s="21" t="s">
        <v>46</v>
      </c>
      <c r="G67" s="69">
        <f>DATE(F67,E67,D67)</f>
        <v>34931</v>
      </c>
      <c r="H67" s="60" t="s">
        <v>610</v>
      </c>
      <c r="I67" s="71"/>
      <c r="J67" s="71"/>
      <c r="K67" s="71"/>
      <c r="L67" s="28" t="s">
        <v>2547</v>
      </c>
      <c r="M67" s="28" t="s">
        <v>2541</v>
      </c>
      <c r="N67" s="33" t="s">
        <v>2556</v>
      </c>
      <c r="O67" s="146">
        <v>43373</v>
      </c>
      <c r="P67" s="71"/>
      <c r="Q67" s="14"/>
    </row>
    <row r="68" spans="1:17" s="5" customFormat="1" ht="25.5" customHeight="1">
      <c r="A68" s="14">
        <v>64</v>
      </c>
      <c r="B68" s="19" t="s">
        <v>612</v>
      </c>
      <c r="C68" s="38" t="s">
        <v>613</v>
      </c>
      <c r="D68" s="21" t="s">
        <v>32</v>
      </c>
      <c r="E68" s="21" t="s">
        <v>18</v>
      </c>
      <c r="F68" s="21" t="s">
        <v>46</v>
      </c>
      <c r="G68" s="69">
        <f>DATE(F68,E68,D68)</f>
        <v>34943</v>
      </c>
      <c r="H68" s="60" t="s">
        <v>614</v>
      </c>
      <c r="I68" s="71"/>
      <c r="J68" s="71"/>
      <c r="K68" s="71"/>
      <c r="L68" s="28" t="s">
        <v>2547</v>
      </c>
      <c r="M68" s="28" t="s">
        <v>2541</v>
      </c>
      <c r="N68" s="33" t="s">
        <v>2556</v>
      </c>
      <c r="O68" s="146">
        <v>43373</v>
      </c>
      <c r="P68" s="71"/>
      <c r="Q68" s="14"/>
    </row>
    <row r="69" spans="1:17" s="37" customFormat="1" ht="25.5" customHeight="1">
      <c r="A69" s="14">
        <v>65</v>
      </c>
      <c r="B69" s="32" t="s">
        <v>198</v>
      </c>
      <c r="C69" s="32" t="s">
        <v>59</v>
      </c>
      <c r="D69" s="33" t="s">
        <v>15</v>
      </c>
      <c r="E69" s="33" t="s">
        <v>18</v>
      </c>
      <c r="F69" s="33" t="s">
        <v>46</v>
      </c>
      <c r="G69" s="69">
        <f>DATE(F69,E69,D69)</f>
        <v>34953</v>
      </c>
      <c r="H69" s="54" t="s">
        <v>307</v>
      </c>
      <c r="I69" s="71"/>
      <c r="J69" s="71"/>
      <c r="K69" s="71"/>
      <c r="L69" s="28" t="s">
        <v>2547</v>
      </c>
      <c r="M69" s="28" t="s">
        <v>2541</v>
      </c>
      <c r="N69" s="33" t="s">
        <v>2556</v>
      </c>
      <c r="O69" s="146">
        <v>43373</v>
      </c>
      <c r="P69" s="71"/>
      <c r="Q69" s="14"/>
    </row>
    <row r="70" spans="1:17" s="37" customFormat="1" ht="25.5" customHeight="1">
      <c r="A70" s="14">
        <v>66</v>
      </c>
      <c r="B70" s="38" t="s">
        <v>319</v>
      </c>
      <c r="C70" s="38" t="s">
        <v>96</v>
      </c>
      <c r="D70" s="33" t="s">
        <v>27</v>
      </c>
      <c r="E70" s="33" t="s">
        <v>18</v>
      </c>
      <c r="F70" s="33" t="s">
        <v>46</v>
      </c>
      <c r="G70" s="69">
        <f>DATE(F70,E70,D70)</f>
        <v>34962</v>
      </c>
      <c r="H70" s="55" t="s">
        <v>320</v>
      </c>
      <c r="I70" s="71"/>
      <c r="J70" s="71"/>
      <c r="K70" s="71"/>
      <c r="L70" s="28" t="s">
        <v>2547</v>
      </c>
      <c r="M70" s="28" t="s">
        <v>2541</v>
      </c>
      <c r="N70" s="33" t="s">
        <v>2556</v>
      </c>
      <c r="O70" s="146">
        <v>43373</v>
      </c>
      <c r="P70" s="71"/>
      <c r="Q70" s="28"/>
    </row>
    <row r="71" spans="1:17" s="37" customFormat="1" ht="25.5" customHeight="1">
      <c r="A71" s="14">
        <v>67</v>
      </c>
      <c r="B71" s="19" t="s">
        <v>438</v>
      </c>
      <c r="C71" s="38" t="s">
        <v>62</v>
      </c>
      <c r="D71" s="21" t="s">
        <v>25</v>
      </c>
      <c r="E71" s="21" t="s">
        <v>23</v>
      </c>
      <c r="F71" s="21" t="s">
        <v>46</v>
      </c>
      <c r="G71" s="69">
        <f>DATE(F71,E71,D71)</f>
        <v>34993</v>
      </c>
      <c r="H71" s="56" t="s">
        <v>439</v>
      </c>
      <c r="I71" s="71"/>
      <c r="J71" s="71"/>
      <c r="K71" s="71"/>
      <c r="L71" s="28" t="s">
        <v>2547</v>
      </c>
      <c r="M71" s="28" t="s">
        <v>2541</v>
      </c>
      <c r="N71" s="33" t="s">
        <v>2556</v>
      </c>
      <c r="O71" s="146">
        <v>43373</v>
      </c>
      <c r="P71" s="71"/>
      <c r="Q71" s="14"/>
    </row>
    <row r="72" spans="1:17" s="37" customFormat="1" ht="25.5" customHeight="1">
      <c r="A72" s="14">
        <v>68</v>
      </c>
      <c r="B72" s="38" t="s">
        <v>373</v>
      </c>
      <c r="C72" s="38" t="s">
        <v>69</v>
      </c>
      <c r="D72" s="33" t="s">
        <v>91</v>
      </c>
      <c r="E72" s="33" t="s">
        <v>29</v>
      </c>
      <c r="F72" s="33" t="s">
        <v>46</v>
      </c>
      <c r="G72" s="69">
        <f>DATE(F72,E72,D72)</f>
        <v>35042</v>
      </c>
      <c r="H72" s="55" t="s">
        <v>374</v>
      </c>
      <c r="I72" s="71"/>
      <c r="J72" s="71"/>
      <c r="K72" s="71"/>
      <c r="L72" s="28" t="s">
        <v>2547</v>
      </c>
      <c r="M72" s="28" t="s">
        <v>2541</v>
      </c>
      <c r="N72" s="33" t="s">
        <v>2556</v>
      </c>
      <c r="O72" s="146">
        <v>43373</v>
      </c>
      <c r="P72" s="71"/>
      <c r="Q72" s="28"/>
    </row>
    <row r="73" spans="1:17" s="37" customFormat="1" ht="25.5" customHeight="1">
      <c r="A73" s="14">
        <v>69</v>
      </c>
      <c r="B73" s="18" t="s">
        <v>543</v>
      </c>
      <c r="C73" s="32" t="s">
        <v>351</v>
      </c>
      <c r="D73" s="15" t="s">
        <v>103</v>
      </c>
      <c r="E73" s="15" t="s">
        <v>29</v>
      </c>
      <c r="F73" s="15" t="s">
        <v>46</v>
      </c>
      <c r="G73" s="69">
        <f>DATE(F73,E73,D73)</f>
        <v>35049</v>
      </c>
      <c r="H73" s="55" t="s">
        <v>544</v>
      </c>
      <c r="I73" s="71"/>
      <c r="J73" s="71"/>
      <c r="K73" s="71"/>
      <c r="L73" s="28" t="s">
        <v>2547</v>
      </c>
      <c r="M73" s="28" t="s">
        <v>2541</v>
      </c>
      <c r="N73" s="33" t="s">
        <v>2556</v>
      </c>
      <c r="O73" s="146">
        <v>43373</v>
      </c>
      <c r="P73" s="71"/>
      <c r="Q73" s="28"/>
    </row>
    <row r="74" spans="1:17" s="37" customFormat="1" ht="25.5" customHeight="1">
      <c r="A74" s="14">
        <v>70</v>
      </c>
      <c r="B74" s="19" t="s">
        <v>329</v>
      </c>
      <c r="C74" s="38" t="s">
        <v>73</v>
      </c>
      <c r="D74" s="15" t="s">
        <v>23</v>
      </c>
      <c r="E74" s="15" t="s">
        <v>32</v>
      </c>
      <c r="F74" s="15" t="s">
        <v>50</v>
      </c>
      <c r="G74" s="69">
        <f>DATE(F74,E74,D74)</f>
        <v>35074</v>
      </c>
      <c r="H74" s="55" t="s">
        <v>330</v>
      </c>
      <c r="I74" s="71"/>
      <c r="J74" s="71"/>
      <c r="K74" s="71"/>
      <c r="L74" s="28" t="s">
        <v>2547</v>
      </c>
      <c r="M74" s="28" t="s">
        <v>2541</v>
      </c>
      <c r="N74" s="33" t="s">
        <v>2556</v>
      </c>
      <c r="O74" s="146">
        <v>43373</v>
      </c>
      <c r="P74" s="71"/>
      <c r="Q74" s="124"/>
    </row>
    <row r="75" spans="1:17" s="37" customFormat="1" ht="25.5" customHeight="1">
      <c r="A75" s="14">
        <v>71</v>
      </c>
      <c r="B75" s="38" t="s">
        <v>1225</v>
      </c>
      <c r="C75" s="38" t="s">
        <v>1226</v>
      </c>
      <c r="D75" s="36" t="s">
        <v>40</v>
      </c>
      <c r="E75" s="36" t="s">
        <v>32</v>
      </c>
      <c r="F75" s="36" t="s">
        <v>50</v>
      </c>
      <c r="G75" s="69">
        <f>DATE(F75,E75,D75)</f>
        <v>35082</v>
      </c>
      <c r="H75" s="60" t="s">
        <v>1227</v>
      </c>
      <c r="I75" s="71"/>
      <c r="J75" s="71"/>
      <c r="K75" s="71"/>
      <c r="L75" s="28" t="s">
        <v>2547</v>
      </c>
      <c r="M75" s="28" t="s">
        <v>2541</v>
      </c>
      <c r="N75" s="33" t="s">
        <v>2556</v>
      </c>
      <c r="O75" s="146">
        <v>43373</v>
      </c>
      <c r="P75" s="71"/>
      <c r="Q75" s="28"/>
    </row>
    <row r="76" spans="1:17" s="37" customFormat="1" ht="25.5" customHeight="1">
      <c r="A76" s="14">
        <v>72</v>
      </c>
      <c r="B76" s="18" t="s">
        <v>84</v>
      </c>
      <c r="C76" s="32" t="s">
        <v>1029</v>
      </c>
      <c r="D76" s="15" t="s">
        <v>35</v>
      </c>
      <c r="E76" s="15" t="s">
        <v>32</v>
      </c>
      <c r="F76" s="15" t="s">
        <v>50</v>
      </c>
      <c r="G76" s="69">
        <f>DATE(F76,E76,D76)</f>
        <v>35083</v>
      </c>
      <c r="H76" s="54" t="s">
        <v>1238</v>
      </c>
      <c r="I76" s="71"/>
      <c r="J76" s="71"/>
      <c r="K76" s="71"/>
      <c r="L76" s="28" t="s">
        <v>2547</v>
      </c>
      <c r="M76" s="28" t="s">
        <v>2541</v>
      </c>
      <c r="N76" s="33" t="s">
        <v>2556</v>
      </c>
      <c r="O76" s="146">
        <v>43373</v>
      </c>
      <c r="P76" s="71"/>
      <c r="Q76" s="28"/>
    </row>
    <row r="77" spans="1:17" s="37" customFormat="1" ht="25.5" customHeight="1">
      <c r="A77" s="14">
        <v>73</v>
      </c>
      <c r="B77" s="19" t="s">
        <v>1165</v>
      </c>
      <c r="C77" s="38" t="s">
        <v>235</v>
      </c>
      <c r="D77" s="21" t="s">
        <v>91</v>
      </c>
      <c r="E77" s="21" t="s">
        <v>22</v>
      </c>
      <c r="F77" s="21" t="s">
        <v>50</v>
      </c>
      <c r="G77" s="69">
        <f>DATE(F77,E77,D77)</f>
        <v>35133</v>
      </c>
      <c r="H77" s="60" t="s">
        <v>1166</v>
      </c>
      <c r="I77" s="71"/>
      <c r="J77" s="71"/>
      <c r="K77" s="71"/>
      <c r="L77" s="28" t="s">
        <v>2547</v>
      </c>
      <c r="M77" s="28" t="s">
        <v>2541</v>
      </c>
      <c r="N77" s="33" t="s">
        <v>2556</v>
      </c>
      <c r="O77" s="146">
        <v>43373</v>
      </c>
      <c r="P77" s="71"/>
      <c r="Q77" s="28"/>
    </row>
    <row r="78" spans="1:17" s="5" customFormat="1" ht="25.5" customHeight="1">
      <c r="A78" s="14">
        <v>74</v>
      </c>
      <c r="B78" s="38" t="s">
        <v>86</v>
      </c>
      <c r="C78" s="38" t="s">
        <v>44</v>
      </c>
      <c r="D78" s="33" t="s">
        <v>57</v>
      </c>
      <c r="E78" s="33" t="s">
        <v>22</v>
      </c>
      <c r="F78" s="33" t="s">
        <v>50</v>
      </c>
      <c r="G78" s="69">
        <f>DATE(F78,E78,D78)</f>
        <v>35139</v>
      </c>
      <c r="H78" s="55" t="s">
        <v>371</v>
      </c>
      <c r="I78" s="71"/>
      <c r="J78" s="71"/>
      <c r="K78" s="71"/>
      <c r="L78" s="28" t="s">
        <v>2547</v>
      </c>
      <c r="M78" s="28" t="s">
        <v>2541</v>
      </c>
      <c r="N78" s="33" t="s">
        <v>2556</v>
      </c>
      <c r="O78" s="146">
        <v>43373</v>
      </c>
      <c r="P78" s="71"/>
      <c r="Q78" s="28"/>
    </row>
    <row r="79" spans="1:17" s="5" customFormat="1" ht="25.5" customHeight="1">
      <c r="A79" s="14">
        <v>75</v>
      </c>
      <c r="B79" s="18" t="s">
        <v>587</v>
      </c>
      <c r="C79" s="32" t="s">
        <v>111</v>
      </c>
      <c r="D79" s="15" t="s">
        <v>623</v>
      </c>
      <c r="E79" s="15" t="s">
        <v>32</v>
      </c>
      <c r="F79" s="15" t="s">
        <v>1423</v>
      </c>
      <c r="G79" s="69">
        <f>DATE(F79,E79,D79)</f>
        <v>29610</v>
      </c>
      <c r="H79" s="54" t="s">
        <v>1424</v>
      </c>
      <c r="I79" s="71"/>
      <c r="J79" s="71"/>
      <c r="K79" s="71"/>
      <c r="L79" s="28" t="s">
        <v>2547</v>
      </c>
      <c r="M79" s="28" t="s">
        <v>2541</v>
      </c>
      <c r="N79" s="33" t="s">
        <v>2556</v>
      </c>
      <c r="O79" s="146">
        <v>43373</v>
      </c>
      <c r="P79" s="71"/>
      <c r="Q79" s="14" t="s">
        <v>1831</v>
      </c>
    </row>
    <row r="80" spans="1:17" s="5" customFormat="1" ht="25.5" customHeight="1">
      <c r="A80" s="14">
        <v>76</v>
      </c>
      <c r="B80" s="32" t="s">
        <v>1215</v>
      </c>
      <c r="C80" s="32" t="s">
        <v>660</v>
      </c>
      <c r="D80" s="33" t="s">
        <v>54</v>
      </c>
      <c r="E80" s="33" t="s">
        <v>22</v>
      </c>
      <c r="F80" s="33" t="s">
        <v>50</v>
      </c>
      <c r="G80" s="69">
        <f>DATE(F80,E80,D80)</f>
        <v>35147</v>
      </c>
      <c r="H80" s="54" t="s">
        <v>1216</v>
      </c>
      <c r="I80" s="71"/>
      <c r="J80" s="71"/>
      <c r="K80" s="71"/>
      <c r="L80" s="28" t="s">
        <v>2547</v>
      </c>
      <c r="M80" s="28" t="s">
        <v>2542</v>
      </c>
      <c r="N80" s="33" t="s">
        <v>2556</v>
      </c>
      <c r="O80" s="146">
        <v>43373</v>
      </c>
      <c r="P80" s="71"/>
      <c r="Q80" s="28"/>
    </row>
    <row r="81" spans="1:17" s="6" customFormat="1" ht="25.5" customHeight="1">
      <c r="A81" s="14">
        <v>77</v>
      </c>
      <c r="B81" s="32" t="s">
        <v>1221</v>
      </c>
      <c r="C81" s="32" t="s">
        <v>1218</v>
      </c>
      <c r="D81" s="33" t="s">
        <v>54</v>
      </c>
      <c r="E81" s="33" t="s">
        <v>22</v>
      </c>
      <c r="F81" s="33" t="s">
        <v>50</v>
      </c>
      <c r="G81" s="69">
        <f>DATE(F81,E81,D81)</f>
        <v>35147</v>
      </c>
      <c r="H81" s="54" t="s">
        <v>1219</v>
      </c>
      <c r="I81" s="71"/>
      <c r="J81" s="71"/>
      <c r="K81" s="71"/>
      <c r="L81" s="28" t="s">
        <v>2547</v>
      </c>
      <c r="M81" s="28" t="s">
        <v>2542</v>
      </c>
      <c r="N81" s="33" t="s">
        <v>2556</v>
      </c>
      <c r="O81" s="146">
        <v>43373</v>
      </c>
      <c r="P81" s="71"/>
      <c r="Q81" s="28"/>
    </row>
    <row r="82" spans="1:17" s="6" customFormat="1" ht="25.5" customHeight="1">
      <c r="A82" s="14">
        <v>78</v>
      </c>
      <c r="B82" s="18" t="s">
        <v>1370</v>
      </c>
      <c r="C82" s="32" t="s">
        <v>71</v>
      </c>
      <c r="D82" s="15" t="s">
        <v>100</v>
      </c>
      <c r="E82" s="15" t="s">
        <v>43</v>
      </c>
      <c r="F82" s="15" t="s">
        <v>50</v>
      </c>
      <c r="G82" s="69">
        <f>DATE(F82,E82,D82)</f>
        <v>35159</v>
      </c>
      <c r="H82" s="54" t="s">
        <v>1837</v>
      </c>
      <c r="I82" s="71"/>
      <c r="J82" s="71"/>
      <c r="K82" s="71"/>
      <c r="L82" s="28" t="s">
        <v>2547</v>
      </c>
      <c r="M82" s="28" t="s">
        <v>2542</v>
      </c>
      <c r="N82" s="33" t="s">
        <v>2556</v>
      </c>
      <c r="O82" s="146">
        <v>43373</v>
      </c>
      <c r="P82" s="71"/>
      <c r="Q82" s="124"/>
    </row>
    <row r="83" spans="1:17" s="35" customFormat="1" ht="25.5" customHeight="1">
      <c r="A83" s="14">
        <v>79</v>
      </c>
      <c r="B83" s="18" t="s">
        <v>367</v>
      </c>
      <c r="C83" s="32" t="s">
        <v>368</v>
      </c>
      <c r="D83" s="15" t="s">
        <v>70</v>
      </c>
      <c r="E83" s="15" t="s">
        <v>16</v>
      </c>
      <c r="F83" s="15" t="s">
        <v>50</v>
      </c>
      <c r="G83" s="69">
        <f>DATE(F83,E83,D83)</f>
        <v>35202</v>
      </c>
      <c r="H83" s="55" t="s">
        <v>369</v>
      </c>
      <c r="I83" s="71"/>
      <c r="J83" s="71"/>
      <c r="K83" s="71"/>
      <c r="L83" s="28" t="s">
        <v>2547</v>
      </c>
      <c r="M83" s="28" t="s">
        <v>2542</v>
      </c>
      <c r="N83" s="33" t="s">
        <v>2556</v>
      </c>
      <c r="O83" s="146">
        <v>43373</v>
      </c>
      <c r="P83" s="71"/>
      <c r="Q83" s="28"/>
    </row>
    <row r="84" spans="1:17" s="6" customFormat="1" ht="25.5" customHeight="1">
      <c r="A84" s="14">
        <v>80</v>
      </c>
      <c r="B84" s="38" t="s">
        <v>546</v>
      </c>
      <c r="C84" s="38" t="s">
        <v>108</v>
      </c>
      <c r="D84" s="33" t="s">
        <v>70</v>
      </c>
      <c r="E84" s="33" t="s">
        <v>16</v>
      </c>
      <c r="F84" s="33" t="s">
        <v>50</v>
      </c>
      <c r="G84" s="69">
        <f>DATE(F84,E84,D84)</f>
        <v>35202</v>
      </c>
      <c r="H84" s="55" t="s">
        <v>547</v>
      </c>
      <c r="I84" s="71"/>
      <c r="J84" s="71"/>
      <c r="K84" s="71"/>
      <c r="L84" s="28" t="s">
        <v>2547</v>
      </c>
      <c r="M84" s="28" t="s">
        <v>2542</v>
      </c>
      <c r="N84" s="33" t="s">
        <v>2556</v>
      </c>
      <c r="O84" s="146">
        <v>43373</v>
      </c>
      <c r="P84" s="71"/>
      <c r="Q84" s="14"/>
    </row>
    <row r="85" spans="1:17" s="35" customFormat="1" ht="25.5" customHeight="1">
      <c r="A85" s="14">
        <v>81</v>
      </c>
      <c r="B85" s="18" t="s">
        <v>1387</v>
      </c>
      <c r="C85" s="32" t="s">
        <v>738</v>
      </c>
      <c r="D85" s="15" t="s">
        <v>38</v>
      </c>
      <c r="E85" s="15" t="s">
        <v>16</v>
      </c>
      <c r="F85" s="15" t="s">
        <v>50</v>
      </c>
      <c r="G85" s="69">
        <f>DATE(F85,E85,D85)</f>
        <v>35212</v>
      </c>
      <c r="H85" s="54" t="s">
        <v>1385</v>
      </c>
      <c r="I85" s="71"/>
      <c r="J85" s="71"/>
      <c r="K85" s="71"/>
      <c r="L85" s="28" t="s">
        <v>2547</v>
      </c>
      <c r="M85" s="28" t="s">
        <v>2542</v>
      </c>
      <c r="N85" s="33" t="s">
        <v>2556</v>
      </c>
      <c r="O85" s="146">
        <v>43373</v>
      </c>
      <c r="P85" s="71"/>
      <c r="Q85" s="28"/>
    </row>
    <row r="86" spans="1:17" s="6" customFormat="1" ht="25.5" customHeight="1">
      <c r="A86" s="14">
        <v>82</v>
      </c>
      <c r="B86" s="18" t="s">
        <v>535</v>
      </c>
      <c r="C86" s="32" t="s">
        <v>248</v>
      </c>
      <c r="D86" s="15" t="s">
        <v>27</v>
      </c>
      <c r="E86" s="15" t="s">
        <v>14</v>
      </c>
      <c r="F86" s="15" t="s">
        <v>50</v>
      </c>
      <c r="G86" s="69">
        <f>DATE(F86,E86,D86)</f>
        <v>35236</v>
      </c>
      <c r="H86" s="55" t="s">
        <v>549</v>
      </c>
      <c r="I86" s="71"/>
      <c r="J86" s="71"/>
      <c r="K86" s="71"/>
      <c r="L86" s="28" t="s">
        <v>2547</v>
      </c>
      <c r="M86" s="28" t="s">
        <v>2542</v>
      </c>
      <c r="N86" s="33" t="s">
        <v>2556</v>
      </c>
      <c r="O86" s="146">
        <v>43373</v>
      </c>
      <c r="P86" s="71"/>
      <c r="Q86" s="124"/>
    </row>
    <row r="87" spans="1:17" s="6" customFormat="1" ht="25.5" customHeight="1">
      <c r="A87" s="14">
        <v>83</v>
      </c>
      <c r="B87" s="18" t="s">
        <v>1155</v>
      </c>
      <c r="C87" s="32" t="s">
        <v>183</v>
      </c>
      <c r="D87" s="15" t="s">
        <v>38</v>
      </c>
      <c r="E87" s="15" t="s">
        <v>14</v>
      </c>
      <c r="F87" s="15" t="s">
        <v>50</v>
      </c>
      <c r="G87" s="69">
        <f>DATE(F87,E87,D87)</f>
        <v>35243</v>
      </c>
      <c r="H87" s="54" t="s">
        <v>1352</v>
      </c>
      <c r="I87" s="71"/>
      <c r="J87" s="71"/>
      <c r="K87" s="71"/>
      <c r="L87" s="28" t="s">
        <v>2547</v>
      </c>
      <c r="M87" s="28" t="s">
        <v>2542</v>
      </c>
      <c r="N87" s="33" t="s">
        <v>2556</v>
      </c>
      <c r="O87" s="146">
        <v>43373</v>
      </c>
      <c r="P87" s="71"/>
      <c r="Q87" s="28"/>
    </row>
    <row r="88" spans="1:17" s="6" customFormat="1" ht="25.5" customHeight="1">
      <c r="A88" s="14">
        <v>84</v>
      </c>
      <c r="B88" s="19" t="s">
        <v>554</v>
      </c>
      <c r="C88" s="38" t="s">
        <v>555</v>
      </c>
      <c r="D88" s="21" t="s">
        <v>23</v>
      </c>
      <c r="E88" s="21" t="s">
        <v>28</v>
      </c>
      <c r="F88" s="21" t="s">
        <v>50</v>
      </c>
      <c r="G88" s="69">
        <f>DATE(F88,E88,D88)</f>
        <v>35256</v>
      </c>
      <c r="H88" s="56" t="s">
        <v>556</v>
      </c>
      <c r="I88" s="71"/>
      <c r="J88" s="71"/>
      <c r="K88" s="71"/>
      <c r="L88" s="28" t="s">
        <v>2547</v>
      </c>
      <c r="M88" s="28" t="s">
        <v>2542</v>
      </c>
      <c r="N88" s="33" t="s">
        <v>2556</v>
      </c>
      <c r="O88" s="146">
        <v>43373</v>
      </c>
      <c r="P88" s="71"/>
      <c r="Q88" s="14"/>
    </row>
    <row r="89" spans="1:17" s="6" customFormat="1" ht="25.5" customHeight="1">
      <c r="A89" s="14">
        <v>85</v>
      </c>
      <c r="B89" s="18" t="s">
        <v>1162</v>
      </c>
      <c r="C89" s="32" t="s">
        <v>87</v>
      </c>
      <c r="D89" s="15" t="s">
        <v>23</v>
      </c>
      <c r="E89" s="15" t="s">
        <v>28</v>
      </c>
      <c r="F89" s="15" t="s">
        <v>50</v>
      </c>
      <c r="G89" s="69">
        <f>DATE(F89,E89,D89)</f>
        <v>35256</v>
      </c>
      <c r="H89" s="54" t="s">
        <v>1163</v>
      </c>
      <c r="I89" s="71"/>
      <c r="J89" s="71"/>
      <c r="K89" s="71"/>
      <c r="L89" s="28" t="s">
        <v>2547</v>
      </c>
      <c r="M89" s="28" t="s">
        <v>2542</v>
      </c>
      <c r="N89" s="33" t="s">
        <v>2556</v>
      </c>
      <c r="O89" s="146">
        <v>43373</v>
      </c>
      <c r="P89" s="71"/>
      <c r="Q89" s="28"/>
    </row>
    <row r="90" spans="1:17" s="6" customFormat="1" ht="25.5" customHeight="1">
      <c r="A90" s="14">
        <v>86</v>
      </c>
      <c r="B90" s="19" t="s">
        <v>67</v>
      </c>
      <c r="C90" s="38" t="s">
        <v>345</v>
      </c>
      <c r="D90" s="21" t="s">
        <v>103</v>
      </c>
      <c r="E90" s="21" t="s">
        <v>13</v>
      </c>
      <c r="F90" s="21" t="s">
        <v>50</v>
      </c>
      <c r="G90" s="69">
        <f>DATE(F90,E90,D90)</f>
        <v>35293</v>
      </c>
      <c r="H90" s="56" t="s">
        <v>346</v>
      </c>
      <c r="I90" s="71"/>
      <c r="J90" s="71"/>
      <c r="K90" s="71"/>
      <c r="L90" s="28" t="s">
        <v>2547</v>
      </c>
      <c r="M90" s="28" t="s">
        <v>2542</v>
      </c>
      <c r="N90" s="33" t="s">
        <v>2556</v>
      </c>
      <c r="O90" s="146">
        <v>43373</v>
      </c>
      <c r="P90" s="71"/>
      <c r="Q90" s="14"/>
    </row>
    <row r="91" spans="1:17" s="6" customFormat="1" ht="25.5" customHeight="1">
      <c r="A91" s="14">
        <v>87</v>
      </c>
      <c r="B91" s="32" t="s">
        <v>86</v>
      </c>
      <c r="C91" s="32" t="s">
        <v>62</v>
      </c>
      <c r="D91" s="33" t="s">
        <v>41</v>
      </c>
      <c r="E91" s="33" t="s">
        <v>13</v>
      </c>
      <c r="F91" s="33" t="s">
        <v>50</v>
      </c>
      <c r="G91" s="69">
        <f>DATE(F91,E91,D91)</f>
        <v>35302</v>
      </c>
      <c r="H91" s="55" t="s">
        <v>348</v>
      </c>
      <c r="I91" s="71"/>
      <c r="J91" s="71"/>
      <c r="K91" s="71"/>
      <c r="L91" s="28" t="s">
        <v>2547</v>
      </c>
      <c r="M91" s="28" t="s">
        <v>2542</v>
      </c>
      <c r="N91" s="33" t="s">
        <v>2556</v>
      </c>
      <c r="O91" s="146">
        <v>43373</v>
      </c>
      <c r="P91" s="71"/>
      <c r="Q91" s="14"/>
    </row>
    <row r="92" spans="1:17" s="6" customFormat="1" ht="25.5" customHeight="1">
      <c r="A92" s="14">
        <v>88</v>
      </c>
      <c r="B92" s="19" t="s">
        <v>447</v>
      </c>
      <c r="C92" s="38" t="s">
        <v>448</v>
      </c>
      <c r="D92" s="21" t="s">
        <v>15</v>
      </c>
      <c r="E92" s="21" t="s">
        <v>18</v>
      </c>
      <c r="F92" s="21" t="s">
        <v>50</v>
      </c>
      <c r="G92" s="69">
        <f>DATE(F92,E92,D92)</f>
        <v>35319</v>
      </c>
      <c r="H92" s="56" t="s">
        <v>449</v>
      </c>
      <c r="I92" s="71"/>
      <c r="J92" s="71"/>
      <c r="K92" s="71"/>
      <c r="L92" s="28" t="s">
        <v>2547</v>
      </c>
      <c r="M92" s="28" t="s">
        <v>2542</v>
      </c>
      <c r="N92" s="33" t="s">
        <v>2556</v>
      </c>
      <c r="O92" s="146">
        <v>43373</v>
      </c>
      <c r="P92" s="71"/>
      <c r="Q92" s="28"/>
    </row>
    <row r="93" spans="1:17" s="6" customFormat="1" ht="25.5" customHeight="1">
      <c r="A93" s="14">
        <v>89</v>
      </c>
      <c r="B93" s="18" t="s">
        <v>1360</v>
      </c>
      <c r="C93" s="32" t="s">
        <v>1287</v>
      </c>
      <c r="D93" s="15" t="s">
        <v>103</v>
      </c>
      <c r="E93" s="15" t="s">
        <v>18</v>
      </c>
      <c r="F93" s="15" t="s">
        <v>50</v>
      </c>
      <c r="G93" s="69">
        <f>DATE(F93,E93,D93)</f>
        <v>35324</v>
      </c>
      <c r="H93" s="54" t="s">
        <v>1361</v>
      </c>
      <c r="I93" s="71"/>
      <c r="J93" s="71"/>
      <c r="K93" s="71"/>
      <c r="L93" s="28" t="s">
        <v>2547</v>
      </c>
      <c r="M93" s="28" t="s">
        <v>2542</v>
      </c>
      <c r="N93" s="33" t="s">
        <v>2556</v>
      </c>
      <c r="O93" s="146">
        <v>43373</v>
      </c>
      <c r="P93" s="71"/>
      <c r="Q93" s="28"/>
    </row>
    <row r="94" spans="1:17" s="6" customFormat="1" ht="25.5" customHeight="1">
      <c r="A94" s="14">
        <v>90</v>
      </c>
      <c r="B94" s="19" t="s">
        <v>1320</v>
      </c>
      <c r="C94" s="38" t="s">
        <v>121</v>
      </c>
      <c r="D94" s="21" t="s">
        <v>70</v>
      </c>
      <c r="E94" s="21" t="s">
        <v>18</v>
      </c>
      <c r="F94" s="21" t="s">
        <v>50</v>
      </c>
      <c r="G94" s="69">
        <f>DATE(F94,E94,D94)</f>
        <v>35325</v>
      </c>
      <c r="H94" s="60" t="s">
        <v>1321</v>
      </c>
      <c r="I94" s="71"/>
      <c r="J94" s="71"/>
      <c r="K94" s="71"/>
      <c r="L94" s="28" t="s">
        <v>2547</v>
      </c>
      <c r="M94" s="28" t="s">
        <v>2542</v>
      </c>
      <c r="N94" s="33" t="s">
        <v>2556</v>
      </c>
      <c r="O94" s="146">
        <v>43373</v>
      </c>
      <c r="P94" s="71"/>
      <c r="Q94" s="28"/>
    </row>
    <row r="95" spans="1:17" s="6" customFormat="1" ht="25.5" customHeight="1">
      <c r="A95" s="14">
        <v>91</v>
      </c>
      <c r="B95" s="19" t="s">
        <v>20</v>
      </c>
      <c r="C95" s="38" t="s">
        <v>123</v>
      </c>
      <c r="D95" s="21" t="s">
        <v>36</v>
      </c>
      <c r="E95" s="21" t="s">
        <v>23</v>
      </c>
      <c r="F95" s="21" t="s">
        <v>50</v>
      </c>
      <c r="G95" s="69">
        <f>DATE(F95,E95,D95)</f>
        <v>35341</v>
      </c>
      <c r="H95" s="56" t="s">
        <v>365</v>
      </c>
      <c r="I95" s="71"/>
      <c r="J95" s="71"/>
      <c r="K95" s="71"/>
      <c r="L95" s="28" t="s">
        <v>2547</v>
      </c>
      <c r="M95" s="28" t="s">
        <v>2542</v>
      </c>
      <c r="N95" s="33" t="s">
        <v>2556</v>
      </c>
      <c r="O95" s="146">
        <v>43373</v>
      </c>
      <c r="P95" s="71"/>
      <c r="Q95" s="28"/>
    </row>
    <row r="96" spans="1:17" s="6" customFormat="1" ht="25.5" customHeight="1">
      <c r="A96" s="14">
        <v>92</v>
      </c>
      <c r="B96" s="18" t="s">
        <v>1235</v>
      </c>
      <c r="C96" s="32" t="s">
        <v>19</v>
      </c>
      <c r="D96" s="15" t="s">
        <v>506</v>
      </c>
      <c r="E96" s="15" t="s">
        <v>23</v>
      </c>
      <c r="F96" s="15" t="s">
        <v>50</v>
      </c>
      <c r="G96" s="69">
        <f>DATE(F96,E96,D96)</f>
        <v>35351</v>
      </c>
      <c r="H96" s="54" t="s">
        <v>1236</v>
      </c>
      <c r="I96" s="71"/>
      <c r="J96" s="71"/>
      <c r="K96" s="71"/>
      <c r="L96" s="28" t="s">
        <v>2547</v>
      </c>
      <c r="M96" s="28" t="s">
        <v>2542</v>
      </c>
      <c r="N96" s="33" t="s">
        <v>2556</v>
      </c>
      <c r="O96" s="146">
        <v>43373</v>
      </c>
      <c r="P96" s="71"/>
      <c r="Q96" s="28"/>
    </row>
    <row r="97" spans="1:17" s="6" customFormat="1" ht="25.5" customHeight="1">
      <c r="A97" s="14">
        <v>93</v>
      </c>
      <c r="B97" s="18" t="s">
        <v>1356</v>
      </c>
      <c r="C97" s="32" t="s">
        <v>1357</v>
      </c>
      <c r="D97" s="15" t="s">
        <v>506</v>
      </c>
      <c r="E97" s="15" t="s">
        <v>23</v>
      </c>
      <c r="F97" s="15" t="s">
        <v>50</v>
      </c>
      <c r="G97" s="69">
        <f>DATE(F97,E97,D97)</f>
        <v>35351</v>
      </c>
      <c r="H97" s="54" t="s">
        <v>1358</v>
      </c>
      <c r="I97" s="71"/>
      <c r="J97" s="71"/>
      <c r="K97" s="71"/>
      <c r="L97" s="28" t="s">
        <v>2547</v>
      </c>
      <c r="M97" s="28" t="s">
        <v>2542</v>
      </c>
      <c r="N97" s="33" t="s">
        <v>2556</v>
      </c>
      <c r="O97" s="146">
        <v>43373</v>
      </c>
      <c r="P97" s="71"/>
      <c r="Q97" s="28"/>
    </row>
    <row r="98" spans="1:17" s="6" customFormat="1" ht="25.5" customHeight="1">
      <c r="A98" s="14">
        <v>94</v>
      </c>
      <c r="B98" s="30" t="s">
        <v>551</v>
      </c>
      <c r="C98" s="30" t="s">
        <v>452</v>
      </c>
      <c r="D98" s="15" t="s">
        <v>40</v>
      </c>
      <c r="E98" s="15" t="s">
        <v>23</v>
      </c>
      <c r="F98" s="15" t="s">
        <v>50</v>
      </c>
      <c r="G98" s="69">
        <f>DATE(F98,E98,D98)</f>
        <v>35356</v>
      </c>
      <c r="H98" s="60" t="s">
        <v>552</v>
      </c>
      <c r="I98" s="71"/>
      <c r="J98" s="71"/>
      <c r="K98" s="71"/>
      <c r="L98" s="28" t="s">
        <v>2547</v>
      </c>
      <c r="M98" s="28" t="s">
        <v>2542</v>
      </c>
      <c r="N98" s="33" t="s">
        <v>2556</v>
      </c>
      <c r="O98" s="146">
        <v>43373</v>
      </c>
      <c r="P98" s="71"/>
      <c r="Q98" s="28"/>
    </row>
    <row r="99" spans="1:17" s="6" customFormat="1" ht="25.5" customHeight="1">
      <c r="A99" s="14">
        <v>95</v>
      </c>
      <c r="B99" s="18" t="s">
        <v>382</v>
      </c>
      <c r="C99" s="32" t="s">
        <v>383</v>
      </c>
      <c r="D99" s="15" t="s">
        <v>35</v>
      </c>
      <c r="E99" s="15" t="s">
        <v>23</v>
      </c>
      <c r="F99" s="15" t="s">
        <v>50</v>
      </c>
      <c r="G99" s="69">
        <f>DATE(F99,E99,D99)</f>
        <v>35357</v>
      </c>
      <c r="H99" s="55" t="s">
        <v>384</v>
      </c>
      <c r="I99" s="71"/>
      <c r="J99" s="71"/>
      <c r="K99" s="71"/>
      <c r="L99" s="28" t="s">
        <v>2547</v>
      </c>
      <c r="M99" s="28" t="s">
        <v>2542</v>
      </c>
      <c r="N99" s="33" t="s">
        <v>2556</v>
      </c>
      <c r="O99" s="146">
        <v>43373</v>
      </c>
      <c r="P99" s="71"/>
      <c r="Q99" s="28"/>
    </row>
    <row r="100" spans="1:17" s="6" customFormat="1" ht="25.5" customHeight="1">
      <c r="A100" s="14">
        <v>96</v>
      </c>
      <c r="B100" s="19" t="s">
        <v>313</v>
      </c>
      <c r="C100" s="38" t="s">
        <v>123</v>
      </c>
      <c r="D100" s="21" t="s">
        <v>41</v>
      </c>
      <c r="E100" s="21" t="s">
        <v>23</v>
      </c>
      <c r="F100" s="21" t="s">
        <v>50</v>
      </c>
      <c r="G100" s="69">
        <f>DATE(F100,E100,D100)</f>
        <v>35363</v>
      </c>
      <c r="H100" s="60" t="s">
        <v>314</v>
      </c>
      <c r="I100" s="71"/>
      <c r="J100" s="71"/>
      <c r="K100" s="71"/>
      <c r="L100" s="28" t="s">
        <v>2547</v>
      </c>
      <c r="M100" s="28" t="s">
        <v>2542</v>
      </c>
      <c r="N100" s="33" t="s">
        <v>2556</v>
      </c>
      <c r="O100" s="146">
        <v>43373</v>
      </c>
      <c r="P100" s="71"/>
      <c r="Q100" s="31"/>
    </row>
    <row r="101" spans="1:17" s="6" customFormat="1" ht="25.5" customHeight="1">
      <c r="A101" s="14">
        <v>97</v>
      </c>
      <c r="B101" s="19" t="s">
        <v>33</v>
      </c>
      <c r="C101" s="38" t="s">
        <v>444</v>
      </c>
      <c r="D101" s="21" t="s">
        <v>31</v>
      </c>
      <c r="E101" s="21" t="s">
        <v>23</v>
      </c>
      <c r="F101" s="21" t="s">
        <v>50</v>
      </c>
      <c r="G101" s="69">
        <f>DATE(F101,E101,D101)</f>
        <v>35364</v>
      </c>
      <c r="H101" s="56" t="s">
        <v>445</v>
      </c>
      <c r="I101" s="71"/>
      <c r="J101" s="71"/>
      <c r="K101" s="71"/>
      <c r="L101" s="28" t="s">
        <v>2547</v>
      </c>
      <c r="M101" s="28" t="s">
        <v>2542</v>
      </c>
      <c r="N101" s="33" t="s">
        <v>2556</v>
      </c>
      <c r="O101" s="146">
        <v>43373</v>
      </c>
      <c r="P101" s="71"/>
      <c r="Q101" s="14"/>
    </row>
    <row r="102" spans="1:17" s="35" customFormat="1" ht="25.5" customHeight="1">
      <c r="A102" s="14">
        <v>98</v>
      </c>
      <c r="B102" s="38" t="s">
        <v>997</v>
      </c>
      <c r="C102" s="38" t="s">
        <v>956</v>
      </c>
      <c r="D102" s="33" t="s">
        <v>29</v>
      </c>
      <c r="E102" s="33" t="s">
        <v>43</v>
      </c>
      <c r="F102" s="33" t="s">
        <v>419</v>
      </c>
      <c r="G102" s="69">
        <f>DATE(F102,E102,D102)</f>
        <v>30053</v>
      </c>
      <c r="H102" s="54" t="s">
        <v>1127</v>
      </c>
      <c r="I102" s="71"/>
      <c r="J102" s="71"/>
      <c r="K102" s="71"/>
      <c r="L102" s="28" t="s">
        <v>2547</v>
      </c>
      <c r="M102" s="28" t="s">
        <v>2542</v>
      </c>
      <c r="N102" s="33" t="s">
        <v>2556</v>
      </c>
      <c r="O102" s="146">
        <v>43373</v>
      </c>
      <c r="P102" s="71"/>
      <c r="Q102" s="14"/>
    </row>
    <row r="103" spans="1:17" s="6" customFormat="1" ht="25.5" customHeight="1">
      <c r="A103" s="14">
        <v>99</v>
      </c>
      <c r="B103" s="18" t="s">
        <v>461</v>
      </c>
      <c r="C103" s="32" t="s">
        <v>253</v>
      </c>
      <c r="D103" s="15" t="s">
        <v>57</v>
      </c>
      <c r="E103" s="15" t="s">
        <v>22</v>
      </c>
      <c r="F103" s="15" t="s">
        <v>51</v>
      </c>
      <c r="G103" s="69">
        <f>DATE(F103,E103,D103)</f>
        <v>34408</v>
      </c>
      <c r="H103" s="54" t="s">
        <v>531</v>
      </c>
      <c r="I103" s="15" t="s">
        <v>532</v>
      </c>
      <c r="J103" s="14" t="s">
        <v>533</v>
      </c>
      <c r="K103" s="21" t="s">
        <v>534</v>
      </c>
      <c r="L103" s="33" t="s">
        <v>2546</v>
      </c>
      <c r="M103" s="33" t="s">
        <v>2555</v>
      </c>
      <c r="N103" s="33" t="s">
        <v>2556</v>
      </c>
      <c r="O103" s="146">
        <v>43373</v>
      </c>
      <c r="P103" s="17"/>
      <c r="Q103" s="28"/>
    </row>
    <row r="104" spans="1:17" s="6" customFormat="1" ht="25.5" customHeight="1">
      <c r="A104" s="14">
        <v>100</v>
      </c>
      <c r="B104" s="19" t="s">
        <v>494</v>
      </c>
      <c r="C104" s="38" t="s">
        <v>69</v>
      </c>
      <c r="D104" s="21" t="s">
        <v>39</v>
      </c>
      <c r="E104" s="21" t="s">
        <v>22</v>
      </c>
      <c r="F104" s="21" t="s">
        <v>51</v>
      </c>
      <c r="G104" s="69">
        <f>DATE(F104,E104,D104)</f>
        <v>34423</v>
      </c>
      <c r="H104" s="56" t="s">
        <v>495</v>
      </c>
      <c r="I104" s="21" t="s">
        <v>496</v>
      </c>
      <c r="J104" s="28" t="s">
        <v>497</v>
      </c>
      <c r="K104" s="21" t="s">
        <v>498</v>
      </c>
      <c r="L104" s="33" t="s">
        <v>2546</v>
      </c>
      <c r="M104" s="33" t="s">
        <v>2555</v>
      </c>
      <c r="N104" s="33" t="s">
        <v>2556</v>
      </c>
      <c r="O104" s="146">
        <v>43373</v>
      </c>
      <c r="P104" s="23"/>
      <c r="Q104" s="28"/>
    </row>
    <row r="105" spans="1:17" s="35" customFormat="1" ht="25.5" customHeight="1">
      <c r="A105" s="14">
        <v>101</v>
      </c>
      <c r="B105" s="19" t="s">
        <v>844</v>
      </c>
      <c r="C105" s="38" t="s">
        <v>112</v>
      </c>
      <c r="D105" s="21" t="s">
        <v>54</v>
      </c>
      <c r="E105" s="21" t="s">
        <v>43</v>
      </c>
      <c r="F105" s="21" t="s">
        <v>51</v>
      </c>
      <c r="G105" s="69">
        <f>DATE(F105,E105,D105)</f>
        <v>34447</v>
      </c>
      <c r="H105" s="60" t="s">
        <v>845</v>
      </c>
      <c r="I105" s="21" t="s">
        <v>846</v>
      </c>
      <c r="J105" s="28" t="s">
        <v>847</v>
      </c>
      <c r="K105" s="21" t="s">
        <v>848</v>
      </c>
      <c r="L105" s="33" t="s">
        <v>2546</v>
      </c>
      <c r="M105" s="33" t="s">
        <v>2555</v>
      </c>
      <c r="N105" s="33" t="s">
        <v>2556</v>
      </c>
      <c r="O105" s="146">
        <v>43373</v>
      </c>
      <c r="P105" s="23"/>
      <c r="Q105" s="14"/>
    </row>
    <row r="106" spans="1:17" s="35" customFormat="1" ht="25.5" customHeight="1">
      <c r="A106" s="14">
        <v>102</v>
      </c>
      <c r="B106" s="19" t="s">
        <v>1277</v>
      </c>
      <c r="C106" s="38" t="s">
        <v>12</v>
      </c>
      <c r="D106" s="21" t="s">
        <v>70</v>
      </c>
      <c r="E106" s="21" t="s">
        <v>16</v>
      </c>
      <c r="F106" s="21" t="s">
        <v>51</v>
      </c>
      <c r="G106" s="69">
        <f>DATE(F106,E106,D106)</f>
        <v>34471</v>
      </c>
      <c r="H106" s="60" t="s">
        <v>1278</v>
      </c>
      <c r="I106" s="21" t="s">
        <v>1279</v>
      </c>
      <c r="J106" s="28" t="s">
        <v>1280</v>
      </c>
      <c r="K106" s="21" t="s">
        <v>1281</v>
      </c>
      <c r="L106" s="33" t="s">
        <v>2546</v>
      </c>
      <c r="M106" s="33" t="s">
        <v>2555</v>
      </c>
      <c r="N106" s="33" t="s">
        <v>2556</v>
      </c>
      <c r="O106" s="146">
        <v>43373</v>
      </c>
      <c r="P106" s="23"/>
      <c r="Q106" s="14"/>
    </row>
    <row r="107" spans="1:17" s="6" customFormat="1" ht="25.5" customHeight="1">
      <c r="A107" s="14">
        <v>103</v>
      </c>
      <c r="B107" s="19" t="s">
        <v>709</v>
      </c>
      <c r="C107" s="144" t="s">
        <v>1825</v>
      </c>
      <c r="D107" s="21" t="s">
        <v>32</v>
      </c>
      <c r="E107" s="21" t="s">
        <v>14</v>
      </c>
      <c r="F107" s="21" t="s">
        <v>51</v>
      </c>
      <c r="G107" s="69">
        <f>DATE(F107,E107,D107)</f>
        <v>34486</v>
      </c>
      <c r="H107" s="60" t="s">
        <v>1400</v>
      </c>
      <c r="I107" s="21" t="s">
        <v>1401</v>
      </c>
      <c r="J107" s="28" t="s">
        <v>1402</v>
      </c>
      <c r="K107" s="21" t="s">
        <v>1403</v>
      </c>
      <c r="L107" s="33" t="s">
        <v>2546</v>
      </c>
      <c r="M107" s="33" t="s">
        <v>2555</v>
      </c>
      <c r="N107" s="33" t="s">
        <v>2556</v>
      </c>
      <c r="O107" s="146">
        <v>43373</v>
      </c>
      <c r="P107" s="23"/>
      <c r="Q107" s="28"/>
    </row>
    <row r="108" spans="1:17" s="6" customFormat="1" ht="25.5" customHeight="1">
      <c r="A108" s="14">
        <v>104</v>
      </c>
      <c r="B108" s="38" t="s">
        <v>751</v>
      </c>
      <c r="C108" s="38" t="s">
        <v>65</v>
      </c>
      <c r="D108" s="33" t="s">
        <v>28</v>
      </c>
      <c r="E108" s="33" t="s">
        <v>14</v>
      </c>
      <c r="F108" s="33" t="s">
        <v>51</v>
      </c>
      <c r="G108" s="69">
        <f>DATE(F108,E108,D108)</f>
        <v>34492</v>
      </c>
      <c r="H108" s="54" t="s">
        <v>752</v>
      </c>
      <c r="I108" s="33" t="s">
        <v>753</v>
      </c>
      <c r="J108" s="33" t="s">
        <v>482</v>
      </c>
      <c r="K108" s="33" t="s">
        <v>754</v>
      </c>
      <c r="L108" s="33" t="s">
        <v>2546</v>
      </c>
      <c r="M108" s="33" t="s">
        <v>2555</v>
      </c>
      <c r="N108" s="33" t="s">
        <v>2556</v>
      </c>
      <c r="O108" s="146">
        <v>43373</v>
      </c>
      <c r="P108" s="39"/>
      <c r="Q108" s="28"/>
    </row>
    <row r="109" spans="1:17" s="6" customFormat="1" ht="25.5" customHeight="1">
      <c r="A109" s="14">
        <v>105</v>
      </c>
      <c r="B109" s="18" t="s">
        <v>961</v>
      </c>
      <c r="C109" s="32" t="s">
        <v>962</v>
      </c>
      <c r="D109" s="15" t="s">
        <v>506</v>
      </c>
      <c r="E109" s="15" t="s">
        <v>28</v>
      </c>
      <c r="F109" s="15" t="s">
        <v>51</v>
      </c>
      <c r="G109" s="69">
        <f>DATE(F109,E109,D109)</f>
        <v>34528</v>
      </c>
      <c r="H109" s="54" t="s">
        <v>963</v>
      </c>
      <c r="I109" s="15" t="s">
        <v>964</v>
      </c>
      <c r="J109" s="26" t="s">
        <v>965</v>
      </c>
      <c r="K109" s="15" t="s">
        <v>966</v>
      </c>
      <c r="L109" s="33" t="s">
        <v>2546</v>
      </c>
      <c r="M109" s="33" t="s">
        <v>2555</v>
      </c>
      <c r="N109" s="33" t="s">
        <v>2556</v>
      </c>
      <c r="O109" s="146">
        <v>43373</v>
      </c>
      <c r="P109" s="17"/>
      <c r="Q109" s="28"/>
    </row>
    <row r="110" spans="1:17" s="6" customFormat="1" ht="25.5" customHeight="1">
      <c r="A110" s="14">
        <v>106</v>
      </c>
      <c r="B110" s="19" t="s">
        <v>825</v>
      </c>
      <c r="C110" s="38" t="s">
        <v>826</v>
      </c>
      <c r="D110" s="21" t="s">
        <v>58</v>
      </c>
      <c r="E110" s="21" t="s">
        <v>13</v>
      </c>
      <c r="F110" s="21" t="s">
        <v>51</v>
      </c>
      <c r="G110" s="69">
        <f>DATE(F110,E110,D110)</f>
        <v>34574</v>
      </c>
      <c r="H110" s="60" t="s">
        <v>827</v>
      </c>
      <c r="I110" s="21" t="s">
        <v>828</v>
      </c>
      <c r="J110" s="28" t="s">
        <v>106</v>
      </c>
      <c r="K110" s="21" t="s">
        <v>829</v>
      </c>
      <c r="L110" s="33" t="s">
        <v>2546</v>
      </c>
      <c r="M110" s="33" t="s">
        <v>2555</v>
      </c>
      <c r="N110" s="33" t="s">
        <v>2556</v>
      </c>
      <c r="O110" s="146">
        <v>43373</v>
      </c>
      <c r="P110" s="23"/>
      <c r="Q110" s="14"/>
    </row>
    <row r="111" spans="1:17" s="35" customFormat="1" ht="25.5" customHeight="1">
      <c r="A111" s="14">
        <v>107</v>
      </c>
      <c r="B111" s="18" t="s">
        <v>745</v>
      </c>
      <c r="C111" s="32" t="s">
        <v>746</v>
      </c>
      <c r="D111" s="15" t="s">
        <v>24</v>
      </c>
      <c r="E111" s="15" t="s">
        <v>23</v>
      </c>
      <c r="F111" s="15" t="s">
        <v>51</v>
      </c>
      <c r="G111" s="69">
        <f>DATE(F111,E111,D111)</f>
        <v>34609</v>
      </c>
      <c r="H111" s="54" t="s">
        <v>747</v>
      </c>
      <c r="I111" s="15" t="s">
        <v>748</v>
      </c>
      <c r="J111" s="15" t="s">
        <v>749</v>
      </c>
      <c r="K111" s="15" t="s">
        <v>750</v>
      </c>
      <c r="L111" s="33" t="s">
        <v>2546</v>
      </c>
      <c r="M111" s="33" t="s">
        <v>2555</v>
      </c>
      <c r="N111" s="33" t="s">
        <v>2556</v>
      </c>
      <c r="O111" s="146">
        <v>43373</v>
      </c>
      <c r="P111" s="17"/>
      <c r="Q111" s="14"/>
    </row>
    <row r="112" spans="1:17" s="6" customFormat="1" ht="25.5" customHeight="1">
      <c r="A112" s="14">
        <v>108</v>
      </c>
      <c r="B112" s="19" t="s">
        <v>90</v>
      </c>
      <c r="C112" s="38" t="s">
        <v>1404</v>
      </c>
      <c r="D112" s="21" t="s">
        <v>18</v>
      </c>
      <c r="E112" s="21" t="s">
        <v>23</v>
      </c>
      <c r="F112" s="21" t="s">
        <v>51</v>
      </c>
      <c r="G112" s="69">
        <f>DATE(F112,E112,D112)</f>
        <v>34616</v>
      </c>
      <c r="H112" s="60" t="s">
        <v>1405</v>
      </c>
      <c r="I112" s="21" t="s">
        <v>1406</v>
      </c>
      <c r="J112" s="28" t="s">
        <v>847</v>
      </c>
      <c r="K112" s="21" t="s">
        <v>1407</v>
      </c>
      <c r="L112" s="33" t="s">
        <v>2546</v>
      </c>
      <c r="M112" s="33" t="s">
        <v>2555</v>
      </c>
      <c r="N112" s="33" t="s">
        <v>2556</v>
      </c>
      <c r="O112" s="146">
        <v>43373</v>
      </c>
      <c r="P112" s="23"/>
      <c r="Q112" s="28"/>
    </row>
    <row r="113" spans="1:17" s="6" customFormat="1" ht="25.5" customHeight="1">
      <c r="A113" s="14">
        <v>109</v>
      </c>
      <c r="B113" s="19" t="s">
        <v>117</v>
      </c>
      <c r="C113" s="38" t="s">
        <v>62</v>
      </c>
      <c r="D113" s="21" t="s">
        <v>40</v>
      </c>
      <c r="E113" s="21" t="s">
        <v>23</v>
      </c>
      <c r="F113" s="21" t="s">
        <v>51</v>
      </c>
      <c r="G113" s="69">
        <f>DATE(F113,E113,D113)</f>
        <v>34625</v>
      </c>
      <c r="H113" s="56" t="s">
        <v>190</v>
      </c>
      <c r="I113" s="21" t="s">
        <v>191</v>
      </c>
      <c r="J113" s="28" t="s">
        <v>192</v>
      </c>
      <c r="K113" s="21" t="s">
        <v>193</v>
      </c>
      <c r="L113" s="33" t="s">
        <v>2546</v>
      </c>
      <c r="M113" s="33" t="s">
        <v>2555</v>
      </c>
      <c r="N113" s="33" t="s">
        <v>2556</v>
      </c>
      <c r="O113" s="146">
        <v>43373</v>
      </c>
      <c r="P113" s="23"/>
      <c r="Q113" s="31"/>
    </row>
    <row r="114" spans="1:17" s="6" customFormat="1" ht="25.5" customHeight="1">
      <c r="A114" s="14">
        <v>110</v>
      </c>
      <c r="B114" s="19" t="s">
        <v>20</v>
      </c>
      <c r="C114" s="38" t="s">
        <v>770</v>
      </c>
      <c r="D114" s="21" t="s">
        <v>601</v>
      </c>
      <c r="E114" s="21" t="s">
        <v>23</v>
      </c>
      <c r="F114" s="21" t="s">
        <v>51</v>
      </c>
      <c r="G114" s="69">
        <f>DATE(F114,E114,D114)</f>
        <v>34636</v>
      </c>
      <c r="H114" s="60" t="s">
        <v>771</v>
      </c>
      <c r="I114" s="21" t="s">
        <v>772</v>
      </c>
      <c r="J114" s="28" t="s">
        <v>773</v>
      </c>
      <c r="K114" s="21" t="s">
        <v>774</v>
      </c>
      <c r="L114" s="33" t="s">
        <v>2546</v>
      </c>
      <c r="M114" s="33" t="s">
        <v>2555</v>
      </c>
      <c r="N114" s="33" t="s">
        <v>2556</v>
      </c>
      <c r="O114" s="146">
        <v>43373</v>
      </c>
      <c r="P114" s="23"/>
      <c r="Q114" s="28"/>
    </row>
    <row r="115" spans="1:17" s="6" customFormat="1" ht="25.5" customHeight="1">
      <c r="A115" s="14">
        <v>111</v>
      </c>
      <c r="B115" s="18" t="s">
        <v>67</v>
      </c>
      <c r="C115" s="32" t="s">
        <v>263</v>
      </c>
      <c r="D115" s="15" t="s">
        <v>34</v>
      </c>
      <c r="E115" s="15" t="s">
        <v>15</v>
      </c>
      <c r="F115" s="15" t="s">
        <v>51</v>
      </c>
      <c r="G115" s="69">
        <f>DATE(F115,E115,D115)</f>
        <v>34644</v>
      </c>
      <c r="H115" s="55" t="s">
        <v>264</v>
      </c>
      <c r="I115" s="15" t="s">
        <v>265</v>
      </c>
      <c r="J115" s="14" t="s">
        <v>122</v>
      </c>
      <c r="K115" s="21" t="s">
        <v>266</v>
      </c>
      <c r="L115" s="33" t="s">
        <v>2546</v>
      </c>
      <c r="M115" s="33" t="s">
        <v>2555</v>
      </c>
      <c r="N115" s="33" t="s">
        <v>2556</v>
      </c>
      <c r="O115" s="146">
        <v>43373</v>
      </c>
      <c r="P115" s="17"/>
      <c r="Q115" s="28"/>
    </row>
    <row r="116" spans="1:17" s="35" customFormat="1" ht="25.5" customHeight="1">
      <c r="A116" s="14">
        <v>112</v>
      </c>
      <c r="B116" s="38" t="s">
        <v>198</v>
      </c>
      <c r="C116" s="38" t="s">
        <v>65</v>
      </c>
      <c r="D116" s="33" t="s">
        <v>23</v>
      </c>
      <c r="E116" s="33" t="s">
        <v>15</v>
      </c>
      <c r="F116" s="33" t="s">
        <v>51</v>
      </c>
      <c r="G116" s="69">
        <f>DATE(F116,E116,D116)</f>
        <v>34648</v>
      </c>
      <c r="H116" s="55" t="s">
        <v>199</v>
      </c>
      <c r="I116" s="33" t="s">
        <v>200</v>
      </c>
      <c r="J116" s="33" t="s">
        <v>201</v>
      </c>
      <c r="K116" s="33" t="s">
        <v>202</v>
      </c>
      <c r="L116" s="33" t="s">
        <v>2546</v>
      </c>
      <c r="M116" s="33" t="s">
        <v>2555</v>
      </c>
      <c r="N116" s="33" t="s">
        <v>2556</v>
      </c>
      <c r="O116" s="146">
        <v>43373</v>
      </c>
      <c r="P116" s="39"/>
      <c r="Q116" s="28"/>
    </row>
    <row r="117" spans="1:17" s="6" customFormat="1" ht="25.5" customHeight="1">
      <c r="A117" s="14">
        <v>113</v>
      </c>
      <c r="B117" s="19" t="s">
        <v>147</v>
      </c>
      <c r="C117" s="38" t="s">
        <v>148</v>
      </c>
      <c r="D117" s="15" t="s">
        <v>40</v>
      </c>
      <c r="E117" s="15" t="s">
        <v>29</v>
      </c>
      <c r="F117" s="15" t="s">
        <v>51</v>
      </c>
      <c r="G117" s="69">
        <f>DATE(F117,E117,D117)</f>
        <v>34686</v>
      </c>
      <c r="H117" s="55" t="s">
        <v>149</v>
      </c>
      <c r="I117" s="15" t="s">
        <v>150</v>
      </c>
      <c r="J117" s="15" t="s">
        <v>151</v>
      </c>
      <c r="K117" s="15" t="s">
        <v>152</v>
      </c>
      <c r="L117" s="33" t="s">
        <v>2546</v>
      </c>
      <c r="M117" s="33" t="s">
        <v>2555</v>
      </c>
      <c r="N117" s="33" t="s">
        <v>2556</v>
      </c>
      <c r="O117" s="146">
        <v>43373</v>
      </c>
      <c r="P117" s="23"/>
      <c r="Q117" s="7"/>
    </row>
    <row r="118" spans="1:17" s="6" customFormat="1" ht="25.5" customHeight="1">
      <c r="A118" s="14">
        <v>114</v>
      </c>
      <c r="B118" s="38" t="s">
        <v>74</v>
      </c>
      <c r="C118" s="38" t="s">
        <v>274</v>
      </c>
      <c r="D118" s="33" t="s">
        <v>38</v>
      </c>
      <c r="E118" s="33" t="s">
        <v>29</v>
      </c>
      <c r="F118" s="33" t="s">
        <v>51</v>
      </c>
      <c r="G118" s="69">
        <f>DATE(F118,E118,D118)</f>
        <v>34695</v>
      </c>
      <c r="H118" s="55" t="s">
        <v>275</v>
      </c>
      <c r="I118" s="33" t="s">
        <v>276</v>
      </c>
      <c r="J118" s="33" t="s">
        <v>277</v>
      </c>
      <c r="K118" s="33" t="s">
        <v>278</v>
      </c>
      <c r="L118" s="33" t="s">
        <v>2546</v>
      </c>
      <c r="M118" s="33" t="s">
        <v>2555</v>
      </c>
      <c r="N118" s="33" t="s">
        <v>2556</v>
      </c>
      <c r="O118" s="146">
        <v>43373</v>
      </c>
      <c r="P118" s="39"/>
      <c r="Q118" s="14"/>
    </row>
    <row r="119" spans="1:17" s="6" customFormat="1" ht="25.5" customHeight="1">
      <c r="A119" s="14">
        <v>115</v>
      </c>
      <c r="B119" s="38" t="s">
        <v>431</v>
      </c>
      <c r="C119" s="38" t="s">
        <v>738</v>
      </c>
      <c r="D119" s="33" t="s">
        <v>32</v>
      </c>
      <c r="E119" s="33" t="s">
        <v>32</v>
      </c>
      <c r="F119" s="33" t="s">
        <v>46</v>
      </c>
      <c r="G119" s="69">
        <f>DATE(F119,E119,D119)</f>
        <v>34700</v>
      </c>
      <c r="H119" s="55" t="s">
        <v>739</v>
      </c>
      <c r="I119" s="33" t="s">
        <v>740</v>
      </c>
      <c r="J119" s="33" t="s">
        <v>104</v>
      </c>
      <c r="K119" s="33" t="s">
        <v>741</v>
      </c>
      <c r="L119" s="33" t="s">
        <v>2546</v>
      </c>
      <c r="M119" s="33" t="s">
        <v>2555</v>
      </c>
      <c r="N119" s="33" t="s">
        <v>2556</v>
      </c>
      <c r="O119" s="146">
        <v>43373</v>
      </c>
      <c r="P119" s="39"/>
      <c r="Q119" s="124"/>
    </row>
    <row r="120" spans="1:17" s="6" customFormat="1" ht="25.5" customHeight="1">
      <c r="A120" s="14">
        <v>116</v>
      </c>
      <c r="B120" s="32" t="s">
        <v>849</v>
      </c>
      <c r="C120" s="32" t="s">
        <v>850</v>
      </c>
      <c r="D120" s="33" t="s">
        <v>34</v>
      </c>
      <c r="E120" s="33" t="s">
        <v>32</v>
      </c>
      <c r="F120" s="33" t="s">
        <v>46</v>
      </c>
      <c r="G120" s="69">
        <f>DATE(F120,E120,D120)</f>
        <v>34705</v>
      </c>
      <c r="H120" s="54" t="s">
        <v>851</v>
      </c>
      <c r="I120" s="33"/>
      <c r="J120" s="33"/>
      <c r="K120" s="33" t="s">
        <v>852</v>
      </c>
      <c r="L120" s="33" t="s">
        <v>2546</v>
      </c>
      <c r="M120" s="33" t="s">
        <v>2555</v>
      </c>
      <c r="N120" s="33" t="s">
        <v>2556</v>
      </c>
      <c r="O120" s="146">
        <v>43373</v>
      </c>
      <c r="P120" s="34"/>
      <c r="Q120" s="28"/>
    </row>
    <row r="121" spans="1:17" s="6" customFormat="1" ht="25.5" customHeight="1">
      <c r="A121" s="14">
        <v>117</v>
      </c>
      <c r="B121" s="18" t="s">
        <v>954</v>
      </c>
      <c r="C121" s="32" t="s">
        <v>12</v>
      </c>
      <c r="D121" s="15" t="s">
        <v>60</v>
      </c>
      <c r="E121" s="15" t="s">
        <v>32</v>
      </c>
      <c r="F121" s="15" t="s">
        <v>46</v>
      </c>
      <c r="G121" s="69">
        <f>DATE(F121,E121,D121)</f>
        <v>34707</v>
      </c>
      <c r="H121" s="54" t="s">
        <v>950</v>
      </c>
      <c r="I121" s="15" t="s">
        <v>951</v>
      </c>
      <c r="J121" s="14" t="s">
        <v>952</v>
      </c>
      <c r="K121" s="15" t="s">
        <v>953</v>
      </c>
      <c r="L121" s="33" t="s">
        <v>2546</v>
      </c>
      <c r="M121" s="33" t="s">
        <v>2555</v>
      </c>
      <c r="N121" s="33" t="s">
        <v>2556</v>
      </c>
      <c r="O121" s="146">
        <v>43373</v>
      </c>
      <c r="P121" s="17"/>
      <c r="Q121" s="28"/>
    </row>
    <row r="122" spans="1:17" s="6" customFormat="1" ht="25.5" customHeight="1">
      <c r="A122" s="14">
        <v>118</v>
      </c>
      <c r="B122" s="19" t="s">
        <v>90</v>
      </c>
      <c r="C122" s="38" t="s">
        <v>55</v>
      </c>
      <c r="D122" s="21" t="s">
        <v>27</v>
      </c>
      <c r="E122" s="21" t="s">
        <v>32</v>
      </c>
      <c r="F122" s="21" t="s">
        <v>46</v>
      </c>
      <c r="G122" s="69">
        <f>DATE(F122,E122,D122)</f>
        <v>34719</v>
      </c>
      <c r="H122" s="60" t="s">
        <v>271</v>
      </c>
      <c r="I122" s="21" t="s">
        <v>272</v>
      </c>
      <c r="J122" s="28" t="s">
        <v>107</v>
      </c>
      <c r="K122" s="21" t="s">
        <v>273</v>
      </c>
      <c r="L122" s="33" t="s">
        <v>2546</v>
      </c>
      <c r="M122" s="33" t="s">
        <v>2555</v>
      </c>
      <c r="N122" s="33" t="s">
        <v>2556</v>
      </c>
      <c r="O122" s="146">
        <v>43373</v>
      </c>
      <c r="P122" s="23"/>
      <c r="Q122" s="28"/>
    </row>
    <row r="123" spans="1:17" s="6" customFormat="1" ht="25.5" customHeight="1">
      <c r="A123" s="14">
        <v>119</v>
      </c>
      <c r="B123" s="18" t="s">
        <v>1381</v>
      </c>
      <c r="C123" s="32" t="s">
        <v>817</v>
      </c>
      <c r="D123" s="15" t="s">
        <v>101</v>
      </c>
      <c r="E123" s="15" t="s">
        <v>15</v>
      </c>
      <c r="F123" s="15" t="s">
        <v>1382</v>
      </c>
      <c r="G123" s="69">
        <f>DATE(F123,E123,D123)</f>
        <v>30993</v>
      </c>
      <c r="H123" s="54" t="s">
        <v>1383</v>
      </c>
      <c r="I123" s="71"/>
      <c r="J123" s="71"/>
      <c r="K123" s="71"/>
      <c r="L123" s="28" t="s">
        <v>2547</v>
      </c>
      <c r="M123" s="33" t="s">
        <v>2555</v>
      </c>
      <c r="N123" s="33" t="s">
        <v>2556</v>
      </c>
      <c r="O123" s="146">
        <v>43373</v>
      </c>
      <c r="P123" s="71"/>
      <c r="Q123" s="7"/>
    </row>
    <row r="124" spans="1:17" s="6" customFormat="1" ht="25.5" customHeight="1">
      <c r="A124" s="14">
        <v>120</v>
      </c>
      <c r="B124" s="18" t="s">
        <v>1180</v>
      </c>
      <c r="C124" s="32" t="s">
        <v>12</v>
      </c>
      <c r="D124" s="15" t="s">
        <v>64</v>
      </c>
      <c r="E124" s="15" t="s">
        <v>23</v>
      </c>
      <c r="F124" s="15" t="s">
        <v>50</v>
      </c>
      <c r="G124" s="69">
        <f>DATE(F124,E124,D124)</f>
        <v>35369</v>
      </c>
      <c r="H124" s="54" t="s">
        <v>1181</v>
      </c>
      <c r="I124" s="71"/>
      <c r="J124" s="71"/>
      <c r="K124" s="71"/>
      <c r="L124" s="28" t="s">
        <v>2547</v>
      </c>
      <c r="M124" s="28" t="s">
        <v>2543</v>
      </c>
      <c r="N124" s="33" t="s">
        <v>2556</v>
      </c>
      <c r="O124" s="146">
        <v>43373</v>
      </c>
      <c r="P124" s="71"/>
      <c r="Q124" s="28"/>
    </row>
    <row r="125" spans="1:17" s="6" customFormat="1" ht="25.5" customHeight="1">
      <c r="A125" s="14">
        <v>121</v>
      </c>
      <c r="B125" s="18" t="s">
        <v>309</v>
      </c>
      <c r="C125" s="32" t="s">
        <v>310</v>
      </c>
      <c r="D125" s="15" t="s">
        <v>29</v>
      </c>
      <c r="E125" s="15" t="s">
        <v>29</v>
      </c>
      <c r="F125" s="15" t="s">
        <v>50</v>
      </c>
      <c r="G125" s="69">
        <f>DATE(F125,E125,D125)</f>
        <v>35411</v>
      </c>
      <c r="H125" s="54" t="s">
        <v>311</v>
      </c>
      <c r="I125" s="71"/>
      <c r="J125" s="71"/>
      <c r="K125" s="71"/>
      <c r="L125" s="28" t="s">
        <v>2547</v>
      </c>
      <c r="M125" s="28" t="s">
        <v>2543</v>
      </c>
      <c r="N125" s="33" t="s">
        <v>2556</v>
      </c>
      <c r="O125" s="146">
        <v>43373</v>
      </c>
      <c r="P125" s="71"/>
      <c r="Q125" s="28"/>
    </row>
    <row r="126" spans="1:17" s="35" customFormat="1" ht="25.5" customHeight="1">
      <c r="A126" s="14">
        <v>122</v>
      </c>
      <c r="B126" s="18" t="s">
        <v>386</v>
      </c>
      <c r="C126" s="32" t="s">
        <v>12</v>
      </c>
      <c r="D126" s="15" t="s">
        <v>27</v>
      </c>
      <c r="E126" s="15" t="s">
        <v>29</v>
      </c>
      <c r="F126" s="15" t="s">
        <v>50</v>
      </c>
      <c r="G126" s="69">
        <f>DATE(F126,E126,D126)</f>
        <v>35419</v>
      </c>
      <c r="H126" s="55" t="s">
        <v>387</v>
      </c>
      <c r="I126" s="71"/>
      <c r="J126" s="71"/>
      <c r="K126" s="71"/>
      <c r="L126" s="28" t="s">
        <v>2547</v>
      </c>
      <c r="M126" s="28" t="s">
        <v>2543</v>
      </c>
      <c r="N126" s="33" t="s">
        <v>2556</v>
      </c>
      <c r="O126" s="146">
        <v>43373</v>
      </c>
      <c r="P126" s="71"/>
      <c r="Q126" s="28"/>
    </row>
    <row r="127" spans="1:17" s="6" customFormat="1" ht="25.5" customHeight="1">
      <c r="A127" s="14">
        <v>123</v>
      </c>
      <c r="B127" s="38" t="s">
        <v>114</v>
      </c>
      <c r="C127" s="38" t="s">
        <v>1213</v>
      </c>
      <c r="D127" s="36" t="s">
        <v>25</v>
      </c>
      <c r="E127" s="36" t="s">
        <v>29</v>
      </c>
      <c r="F127" s="36" t="s">
        <v>50</v>
      </c>
      <c r="G127" s="69">
        <f>DATE(F127,E127,D127)</f>
        <v>35420</v>
      </c>
      <c r="H127" s="60" t="s">
        <v>1214</v>
      </c>
      <c r="I127" s="71"/>
      <c r="J127" s="71"/>
      <c r="K127" s="71"/>
      <c r="L127" s="28" t="s">
        <v>2547</v>
      </c>
      <c r="M127" s="28" t="s">
        <v>2543</v>
      </c>
      <c r="N127" s="33" t="s">
        <v>2556</v>
      </c>
      <c r="O127" s="146">
        <v>43373</v>
      </c>
      <c r="P127" s="71"/>
      <c r="Q127" s="31"/>
    </row>
    <row r="128" spans="1:17" s="6" customFormat="1" ht="25.5" customHeight="1">
      <c r="A128" s="14">
        <v>124</v>
      </c>
      <c r="B128" s="38" t="s">
        <v>1186</v>
      </c>
      <c r="C128" s="38" t="s">
        <v>1187</v>
      </c>
      <c r="D128" s="36" t="s">
        <v>623</v>
      </c>
      <c r="E128" s="36" t="s">
        <v>29</v>
      </c>
      <c r="F128" s="36" t="s">
        <v>50</v>
      </c>
      <c r="G128" s="69">
        <f>DATE(F128,E128,D128)</f>
        <v>35423</v>
      </c>
      <c r="H128" s="60" t="s">
        <v>1188</v>
      </c>
      <c r="I128" s="71"/>
      <c r="J128" s="71"/>
      <c r="K128" s="71"/>
      <c r="L128" s="28" t="s">
        <v>2547</v>
      </c>
      <c r="M128" s="28" t="s">
        <v>2543</v>
      </c>
      <c r="N128" s="33" t="s">
        <v>2556</v>
      </c>
      <c r="O128" s="146">
        <v>43373</v>
      </c>
      <c r="P128" s="71"/>
      <c r="Q128" s="28"/>
    </row>
    <row r="129" spans="1:17" s="6" customFormat="1" ht="25.5" customHeight="1">
      <c r="A129" s="14">
        <v>125</v>
      </c>
      <c r="B129" s="19" t="s">
        <v>67</v>
      </c>
      <c r="C129" s="38" t="s">
        <v>1029</v>
      </c>
      <c r="D129" s="21" t="s">
        <v>34</v>
      </c>
      <c r="E129" s="21" t="s">
        <v>32</v>
      </c>
      <c r="F129" s="21" t="s">
        <v>52</v>
      </c>
      <c r="G129" s="69">
        <f>DATE(F129,E129,D129)</f>
        <v>35436</v>
      </c>
      <c r="H129" s="60" t="s">
        <v>1160</v>
      </c>
      <c r="I129" s="71"/>
      <c r="J129" s="71"/>
      <c r="K129" s="71"/>
      <c r="L129" s="28" t="s">
        <v>2547</v>
      </c>
      <c r="M129" s="28" t="s">
        <v>2543</v>
      </c>
      <c r="N129" s="33" t="s">
        <v>2556</v>
      </c>
      <c r="O129" s="146">
        <v>43373</v>
      </c>
      <c r="P129" s="71"/>
      <c r="Q129" s="14"/>
    </row>
    <row r="130" spans="1:17" s="6" customFormat="1" ht="25.5" customHeight="1">
      <c r="A130" s="14">
        <v>126</v>
      </c>
      <c r="B130" s="38" t="s">
        <v>1193</v>
      </c>
      <c r="C130" s="38" t="s">
        <v>253</v>
      </c>
      <c r="D130" s="36" t="s">
        <v>101</v>
      </c>
      <c r="E130" s="36" t="s">
        <v>24</v>
      </c>
      <c r="F130" s="36" t="s">
        <v>52</v>
      </c>
      <c r="G130" s="69">
        <f>DATE(F130,E130,D130)</f>
        <v>35468</v>
      </c>
      <c r="H130" s="60" t="s">
        <v>1194</v>
      </c>
      <c r="I130" s="71"/>
      <c r="J130" s="71"/>
      <c r="K130" s="71"/>
      <c r="L130" s="28" t="s">
        <v>2547</v>
      </c>
      <c r="M130" s="28" t="s">
        <v>2543</v>
      </c>
      <c r="N130" s="33" t="s">
        <v>2556</v>
      </c>
      <c r="O130" s="146">
        <v>43373</v>
      </c>
      <c r="P130" s="71"/>
      <c r="Q130" s="31"/>
    </row>
    <row r="131" spans="1:17" s="6" customFormat="1" ht="25.5" customHeight="1">
      <c r="A131" s="14">
        <v>127</v>
      </c>
      <c r="B131" s="32" t="s">
        <v>1122</v>
      </c>
      <c r="C131" s="32" t="s">
        <v>235</v>
      </c>
      <c r="D131" s="33" t="s">
        <v>27</v>
      </c>
      <c r="E131" s="33" t="s">
        <v>16</v>
      </c>
      <c r="F131" s="33" t="s">
        <v>52</v>
      </c>
      <c r="G131" s="69">
        <f>DATE(F131,E131,D131)</f>
        <v>35570</v>
      </c>
      <c r="H131" s="54" t="s">
        <v>1123</v>
      </c>
      <c r="I131" s="71"/>
      <c r="J131" s="71"/>
      <c r="K131" s="71"/>
      <c r="L131" s="28" t="s">
        <v>2547</v>
      </c>
      <c r="M131" s="28" t="s">
        <v>2543</v>
      </c>
      <c r="N131" s="33" t="s">
        <v>2556</v>
      </c>
      <c r="O131" s="146">
        <v>43373</v>
      </c>
      <c r="P131" s="71"/>
      <c r="Q131" s="14"/>
    </row>
    <row r="132" spans="1:17" s="6" customFormat="1" ht="25.5" customHeight="1">
      <c r="A132" s="14">
        <v>128</v>
      </c>
      <c r="B132" s="19" t="s">
        <v>1199</v>
      </c>
      <c r="C132" s="38" t="s">
        <v>12</v>
      </c>
      <c r="D132" s="15" t="s">
        <v>32</v>
      </c>
      <c r="E132" s="15" t="s">
        <v>28</v>
      </c>
      <c r="F132" s="15" t="s">
        <v>52</v>
      </c>
      <c r="G132" s="69">
        <f>DATE(F132,E132,D132)</f>
        <v>35612</v>
      </c>
      <c r="H132" s="54" t="s">
        <v>1200</v>
      </c>
      <c r="I132" s="71"/>
      <c r="J132" s="71"/>
      <c r="K132" s="71"/>
      <c r="L132" s="28" t="s">
        <v>2547</v>
      </c>
      <c r="M132" s="28" t="s">
        <v>2543</v>
      </c>
      <c r="N132" s="33" t="s">
        <v>2556</v>
      </c>
      <c r="O132" s="146">
        <v>43373</v>
      </c>
      <c r="P132" s="71"/>
      <c r="Q132" s="14"/>
    </row>
    <row r="133" spans="1:17" s="6" customFormat="1" ht="25.5" customHeight="1">
      <c r="A133" s="14">
        <v>129</v>
      </c>
      <c r="B133" s="19" t="s">
        <v>615</v>
      </c>
      <c r="C133" s="38" t="s">
        <v>12</v>
      </c>
      <c r="D133" s="21" t="s">
        <v>36</v>
      </c>
      <c r="E133" s="21" t="s">
        <v>28</v>
      </c>
      <c r="F133" s="21" t="s">
        <v>52</v>
      </c>
      <c r="G133" s="69">
        <f>DATE(F133,E133,D133)</f>
        <v>35614</v>
      </c>
      <c r="H133" s="60" t="s">
        <v>616</v>
      </c>
      <c r="I133" s="71"/>
      <c r="J133" s="71"/>
      <c r="K133" s="71"/>
      <c r="L133" s="28" t="s">
        <v>2547</v>
      </c>
      <c r="M133" s="28" t="s">
        <v>2543</v>
      </c>
      <c r="N133" s="33" t="s">
        <v>2556</v>
      </c>
      <c r="O133" s="146">
        <v>43373</v>
      </c>
      <c r="P133" s="71"/>
      <c r="Q133" s="28"/>
    </row>
    <row r="134" spans="1:17" s="6" customFormat="1" ht="25.5" customHeight="1">
      <c r="A134" s="14">
        <v>130</v>
      </c>
      <c r="B134" s="32" t="s">
        <v>626</v>
      </c>
      <c r="C134" s="32" t="s">
        <v>121</v>
      </c>
      <c r="D134" s="33" t="s">
        <v>26</v>
      </c>
      <c r="E134" s="33" t="s">
        <v>13</v>
      </c>
      <c r="F134" s="33" t="s">
        <v>52</v>
      </c>
      <c r="G134" s="69">
        <f>DATE(F134,E134,D134)</f>
        <v>35656</v>
      </c>
      <c r="H134" s="54" t="s">
        <v>627</v>
      </c>
      <c r="I134" s="71"/>
      <c r="J134" s="71"/>
      <c r="K134" s="71"/>
      <c r="L134" s="28" t="s">
        <v>2547</v>
      </c>
      <c r="M134" s="28" t="s">
        <v>2543</v>
      </c>
      <c r="N134" s="33" t="s">
        <v>2556</v>
      </c>
      <c r="O134" s="146">
        <v>43373</v>
      </c>
      <c r="P134" s="71"/>
      <c r="Q134" s="28"/>
    </row>
    <row r="135" spans="1:17" s="6" customFormat="1" ht="25.5" customHeight="1">
      <c r="A135" s="14">
        <v>131</v>
      </c>
      <c r="B135" s="38" t="s">
        <v>1209</v>
      </c>
      <c r="C135" s="38" t="s">
        <v>108</v>
      </c>
      <c r="D135" s="33" t="s">
        <v>601</v>
      </c>
      <c r="E135" s="33" t="s">
        <v>13</v>
      </c>
      <c r="F135" s="33" t="s">
        <v>52</v>
      </c>
      <c r="G135" s="69">
        <f>DATE(F135,E135,D135)</f>
        <v>35671</v>
      </c>
      <c r="H135" s="54" t="s">
        <v>1210</v>
      </c>
      <c r="I135" s="71"/>
      <c r="J135" s="71"/>
      <c r="K135" s="71"/>
      <c r="L135" s="28" t="s">
        <v>2547</v>
      </c>
      <c r="M135" s="28" t="s">
        <v>2543</v>
      </c>
      <c r="N135" s="33" t="s">
        <v>2556</v>
      </c>
      <c r="O135" s="146">
        <v>43373</v>
      </c>
      <c r="P135" s="71"/>
      <c r="Q135" s="28"/>
    </row>
    <row r="136" spans="1:17" s="6" customFormat="1" ht="25.5" customHeight="1">
      <c r="A136" s="14">
        <v>132</v>
      </c>
      <c r="B136" s="18" t="s">
        <v>67</v>
      </c>
      <c r="C136" s="32" t="s">
        <v>112</v>
      </c>
      <c r="D136" s="15" t="s">
        <v>15</v>
      </c>
      <c r="E136" s="15" t="s">
        <v>18</v>
      </c>
      <c r="F136" s="15" t="s">
        <v>52</v>
      </c>
      <c r="G136" s="69">
        <f>DATE(F136,E136,D136)</f>
        <v>35684</v>
      </c>
      <c r="H136" s="54" t="s">
        <v>632</v>
      </c>
      <c r="I136" s="71"/>
      <c r="J136" s="71"/>
      <c r="K136" s="71"/>
      <c r="L136" s="28" t="s">
        <v>2547</v>
      </c>
      <c r="M136" s="28" t="s">
        <v>2543</v>
      </c>
      <c r="N136" s="33" t="s">
        <v>2556</v>
      </c>
      <c r="O136" s="146">
        <v>43373</v>
      </c>
      <c r="P136" s="71"/>
      <c r="Q136" s="28"/>
    </row>
    <row r="137" spans="1:17" s="6" customFormat="1" ht="25.5" customHeight="1">
      <c r="A137" s="14">
        <v>133</v>
      </c>
      <c r="B137" s="18" t="s">
        <v>1144</v>
      </c>
      <c r="C137" s="32" t="s">
        <v>826</v>
      </c>
      <c r="D137" s="15" t="s">
        <v>40</v>
      </c>
      <c r="E137" s="15" t="s">
        <v>18</v>
      </c>
      <c r="F137" s="15" t="s">
        <v>52</v>
      </c>
      <c r="G137" s="69">
        <f>DATE(F137,E137,D137)</f>
        <v>35691</v>
      </c>
      <c r="H137" s="54" t="s">
        <v>1145</v>
      </c>
      <c r="I137" s="71"/>
      <c r="J137" s="71"/>
      <c r="K137" s="71"/>
      <c r="L137" s="28" t="s">
        <v>2547</v>
      </c>
      <c r="M137" s="28" t="s">
        <v>2543</v>
      </c>
      <c r="N137" s="33" t="s">
        <v>2556</v>
      </c>
      <c r="O137" s="146">
        <v>43373</v>
      </c>
      <c r="P137" s="71"/>
      <c r="Q137" s="7"/>
    </row>
    <row r="138" spans="1:17" s="6" customFormat="1" ht="25.5" customHeight="1">
      <c r="A138" s="14">
        <v>134</v>
      </c>
      <c r="B138" s="38" t="s">
        <v>1171</v>
      </c>
      <c r="C138" s="38" t="s">
        <v>44</v>
      </c>
      <c r="D138" s="33" t="s">
        <v>21</v>
      </c>
      <c r="E138" s="33" t="s">
        <v>18</v>
      </c>
      <c r="F138" s="33" t="s">
        <v>52</v>
      </c>
      <c r="G138" s="69">
        <f>DATE(F138,E138,D138)</f>
        <v>35695</v>
      </c>
      <c r="H138" s="54" t="s">
        <v>1172</v>
      </c>
      <c r="I138" s="71"/>
      <c r="J138" s="71"/>
      <c r="K138" s="71"/>
      <c r="L138" s="28" t="s">
        <v>2547</v>
      </c>
      <c r="M138" s="28" t="s">
        <v>2543</v>
      </c>
      <c r="N138" s="33" t="s">
        <v>2556</v>
      </c>
      <c r="O138" s="146">
        <v>43373</v>
      </c>
      <c r="P138" s="71"/>
      <c r="Q138" s="14"/>
    </row>
    <row r="139" spans="1:17" s="6" customFormat="1" ht="25.5" customHeight="1">
      <c r="A139" s="14">
        <v>135</v>
      </c>
      <c r="B139" s="32" t="s">
        <v>434</v>
      </c>
      <c r="C139" s="32" t="s">
        <v>435</v>
      </c>
      <c r="D139" s="33" t="s">
        <v>25</v>
      </c>
      <c r="E139" s="33" t="s">
        <v>23</v>
      </c>
      <c r="F139" s="33" t="s">
        <v>52</v>
      </c>
      <c r="G139" s="69">
        <f>DATE(F139,E139,D139)</f>
        <v>35724</v>
      </c>
      <c r="H139" s="54" t="s">
        <v>436</v>
      </c>
      <c r="I139" s="71"/>
      <c r="J139" s="71"/>
      <c r="K139" s="71"/>
      <c r="L139" s="28" t="s">
        <v>2547</v>
      </c>
      <c r="M139" s="28" t="s">
        <v>2543</v>
      </c>
      <c r="N139" s="33" t="s">
        <v>2556</v>
      </c>
      <c r="O139" s="146">
        <v>43373</v>
      </c>
      <c r="P139" s="71"/>
      <c r="Q139" s="28"/>
    </row>
    <row r="140" spans="1:17" s="6" customFormat="1" ht="25.5" customHeight="1">
      <c r="A140" s="14">
        <v>136</v>
      </c>
      <c r="B140" s="18" t="s">
        <v>194</v>
      </c>
      <c r="C140" s="32" t="s">
        <v>1177</v>
      </c>
      <c r="D140" s="15" t="s">
        <v>623</v>
      </c>
      <c r="E140" s="15" t="s">
        <v>23</v>
      </c>
      <c r="F140" s="15" t="s">
        <v>52</v>
      </c>
      <c r="G140" s="69">
        <f>DATE(F140,E140,D140)</f>
        <v>35727</v>
      </c>
      <c r="H140" s="54" t="s">
        <v>1178</v>
      </c>
      <c r="I140" s="71"/>
      <c r="J140" s="71"/>
      <c r="K140" s="71"/>
      <c r="L140" s="28" t="s">
        <v>2547</v>
      </c>
      <c r="M140" s="28" t="s">
        <v>2543</v>
      </c>
      <c r="N140" s="33" t="s">
        <v>2556</v>
      </c>
      <c r="O140" s="146">
        <v>43373</v>
      </c>
      <c r="P140" s="71"/>
      <c r="Q140" s="14"/>
    </row>
    <row r="141" spans="1:17" s="6" customFormat="1" ht="25.5" customHeight="1">
      <c r="A141" s="14">
        <v>137</v>
      </c>
      <c r="B141" s="18" t="s">
        <v>1119</v>
      </c>
      <c r="C141" s="32" t="s">
        <v>351</v>
      </c>
      <c r="D141" s="15" t="s">
        <v>31</v>
      </c>
      <c r="E141" s="15" t="s">
        <v>15</v>
      </c>
      <c r="F141" s="15" t="s">
        <v>52</v>
      </c>
      <c r="G141" s="69">
        <f>DATE(F141,E141,D141)</f>
        <v>35760</v>
      </c>
      <c r="H141" s="54" t="s">
        <v>1120</v>
      </c>
      <c r="I141" s="71"/>
      <c r="J141" s="71"/>
      <c r="K141" s="71"/>
      <c r="L141" s="28" t="s">
        <v>2547</v>
      </c>
      <c r="M141" s="28" t="s">
        <v>2543</v>
      </c>
      <c r="N141" s="33" t="s">
        <v>2556</v>
      </c>
      <c r="O141" s="146">
        <v>43373</v>
      </c>
      <c r="P141" s="71"/>
      <c r="Q141" s="28"/>
    </row>
    <row r="142" spans="1:17" s="6" customFormat="1" ht="25.5" customHeight="1">
      <c r="A142" s="14">
        <v>138</v>
      </c>
      <c r="B142" s="19" t="s">
        <v>322</v>
      </c>
      <c r="C142" s="38" t="s">
        <v>113</v>
      </c>
      <c r="D142" s="21" t="s">
        <v>39</v>
      </c>
      <c r="E142" s="21" t="s">
        <v>15</v>
      </c>
      <c r="F142" s="21" t="s">
        <v>52</v>
      </c>
      <c r="G142" s="69">
        <f>DATE(F142,E142,D142)</f>
        <v>35764</v>
      </c>
      <c r="H142" s="56" t="s">
        <v>323</v>
      </c>
      <c r="I142" s="71"/>
      <c r="J142" s="71"/>
      <c r="K142" s="71"/>
      <c r="L142" s="28" t="s">
        <v>2547</v>
      </c>
      <c r="M142" s="28" t="s">
        <v>2543</v>
      </c>
      <c r="N142" s="33" t="s">
        <v>2556</v>
      </c>
      <c r="O142" s="146">
        <v>43373</v>
      </c>
      <c r="P142" s="71"/>
      <c r="Q142" s="28"/>
    </row>
    <row r="143" spans="1:17" s="6" customFormat="1" ht="25.5" customHeight="1">
      <c r="A143" s="14">
        <v>139</v>
      </c>
      <c r="B143" s="18" t="s">
        <v>1138</v>
      </c>
      <c r="C143" s="32" t="s">
        <v>17</v>
      </c>
      <c r="D143" s="15" t="s">
        <v>36</v>
      </c>
      <c r="E143" s="15" t="s">
        <v>29</v>
      </c>
      <c r="F143" s="15" t="s">
        <v>52</v>
      </c>
      <c r="G143" s="69">
        <f>DATE(F143,E143,D143)</f>
        <v>35767</v>
      </c>
      <c r="H143" s="54" t="s">
        <v>1139</v>
      </c>
      <c r="I143" s="71"/>
      <c r="J143" s="71"/>
      <c r="K143" s="71"/>
      <c r="L143" s="28" t="s">
        <v>2547</v>
      </c>
      <c r="M143" s="28" t="s">
        <v>2543</v>
      </c>
      <c r="N143" s="33" t="s">
        <v>2556</v>
      </c>
      <c r="O143" s="146">
        <v>43373</v>
      </c>
      <c r="P143" s="71"/>
      <c r="Q143" s="28"/>
    </row>
    <row r="144" spans="1:17" s="6" customFormat="1" ht="25.5" customHeight="1">
      <c r="A144" s="14">
        <v>140</v>
      </c>
      <c r="B144" s="38" t="s">
        <v>1211</v>
      </c>
      <c r="C144" s="38" t="s">
        <v>17</v>
      </c>
      <c r="D144" s="36" t="s">
        <v>91</v>
      </c>
      <c r="E144" s="36" t="s">
        <v>29</v>
      </c>
      <c r="F144" s="36" t="s">
        <v>52</v>
      </c>
      <c r="G144" s="69">
        <f>DATE(F144,E144,D144)</f>
        <v>35773</v>
      </c>
      <c r="H144" s="60" t="s">
        <v>1212</v>
      </c>
      <c r="I144" s="71"/>
      <c r="J144" s="71"/>
      <c r="K144" s="71"/>
      <c r="L144" s="28" t="s">
        <v>2547</v>
      </c>
      <c r="M144" s="28" t="s">
        <v>2543</v>
      </c>
      <c r="N144" s="33" t="s">
        <v>2556</v>
      </c>
      <c r="O144" s="146">
        <v>43373</v>
      </c>
      <c r="P144" s="71"/>
      <c r="Q144" s="28"/>
    </row>
    <row r="145" spans="1:17" s="6" customFormat="1" ht="25.5" customHeight="1">
      <c r="A145" s="14">
        <v>141</v>
      </c>
      <c r="B145" s="19" t="s">
        <v>1315</v>
      </c>
      <c r="C145" s="38" t="s">
        <v>351</v>
      </c>
      <c r="D145" s="21" t="s">
        <v>103</v>
      </c>
      <c r="E145" s="21" t="s">
        <v>22</v>
      </c>
      <c r="F145" s="21" t="s">
        <v>51</v>
      </c>
      <c r="G145" s="69">
        <f>DATE(F145,E145,D145)</f>
        <v>34409</v>
      </c>
      <c r="H145" s="60" t="s">
        <v>1316</v>
      </c>
      <c r="I145" s="21" t="s">
        <v>1317</v>
      </c>
      <c r="J145" s="28" t="s">
        <v>1318</v>
      </c>
      <c r="K145" s="21" t="s">
        <v>1319</v>
      </c>
      <c r="L145" s="33" t="s">
        <v>2546</v>
      </c>
      <c r="M145" s="33" t="s">
        <v>2554</v>
      </c>
      <c r="N145" s="33" t="s">
        <v>2556</v>
      </c>
      <c r="O145" s="146">
        <v>43373</v>
      </c>
      <c r="P145" s="23" t="s">
        <v>82</v>
      </c>
      <c r="Q145" s="124"/>
    </row>
    <row r="146" spans="1:17" s="6" customFormat="1" ht="25.5" customHeight="1">
      <c r="A146" s="14">
        <v>142</v>
      </c>
      <c r="B146" s="38" t="s">
        <v>89</v>
      </c>
      <c r="C146" s="38" t="s">
        <v>166</v>
      </c>
      <c r="D146" s="33" t="s">
        <v>25</v>
      </c>
      <c r="E146" s="33" t="s">
        <v>14</v>
      </c>
      <c r="F146" s="33" t="s">
        <v>51</v>
      </c>
      <c r="G146" s="69">
        <f>DATE(F146,E146,D146)</f>
        <v>34506</v>
      </c>
      <c r="H146" s="55" t="s">
        <v>167</v>
      </c>
      <c r="I146" s="33" t="s">
        <v>168</v>
      </c>
      <c r="J146" s="33" t="s">
        <v>169</v>
      </c>
      <c r="K146" s="33" t="s">
        <v>170</v>
      </c>
      <c r="L146" s="33" t="s">
        <v>2546</v>
      </c>
      <c r="M146" s="33" t="s">
        <v>2554</v>
      </c>
      <c r="N146" s="33" t="s">
        <v>2556</v>
      </c>
      <c r="O146" s="146">
        <v>43373</v>
      </c>
      <c r="P146" s="39" t="s">
        <v>82</v>
      </c>
      <c r="Q146" s="14"/>
    </row>
    <row r="147" spans="1:17" s="6" customFormat="1" ht="25.5" customHeight="1">
      <c r="A147" s="14">
        <v>143</v>
      </c>
      <c r="B147" s="19" t="s">
        <v>590</v>
      </c>
      <c r="C147" s="38" t="s">
        <v>235</v>
      </c>
      <c r="D147" s="21" t="s">
        <v>30</v>
      </c>
      <c r="E147" s="21" t="s">
        <v>18</v>
      </c>
      <c r="F147" s="21" t="s">
        <v>46</v>
      </c>
      <c r="G147" s="69">
        <f>DATE(F147,E147,D147)</f>
        <v>34947</v>
      </c>
      <c r="H147" s="60" t="s">
        <v>591</v>
      </c>
      <c r="I147" s="21" t="s">
        <v>1431</v>
      </c>
      <c r="J147" s="28" t="s">
        <v>888</v>
      </c>
      <c r="K147" s="21" t="s">
        <v>592</v>
      </c>
      <c r="L147" s="33" t="s">
        <v>2546</v>
      </c>
      <c r="M147" s="33" t="s">
        <v>2554</v>
      </c>
      <c r="N147" s="33" t="s">
        <v>2556</v>
      </c>
      <c r="O147" s="146">
        <v>43373</v>
      </c>
      <c r="P147" s="23" t="s">
        <v>82</v>
      </c>
      <c r="Q147" s="28"/>
    </row>
    <row r="148" spans="1:17" s="6" customFormat="1" ht="25.5" customHeight="1">
      <c r="A148" s="14">
        <v>144</v>
      </c>
      <c r="B148" s="38" t="s">
        <v>90</v>
      </c>
      <c r="C148" s="38" t="s">
        <v>88</v>
      </c>
      <c r="D148" s="33" t="s">
        <v>70</v>
      </c>
      <c r="E148" s="33" t="s">
        <v>15</v>
      </c>
      <c r="F148" s="33" t="s">
        <v>50</v>
      </c>
      <c r="G148" s="69">
        <f>DATE(F148,E148,D148)</f>
        <v>35386</v>
      </c>
      <c r="H148" s="54" t="s">
        <v>470</v>
      </c>
      <c r="I148" s="33" t="s">
        <v>471</v>
      </c>
      <c r="J148" s="33" t="s">
        <v>459</v>
      </c>
      <c r="K148" s="33" t="s">
        <v>472</v>
      </c>
      <c r="L148" s="33" t="s">
        <v>2546</v>
      </c>
      <c r="M148" s="33" t="s">
        <v>2554</v>
      </c>
      <c r="N148" s="33" t="s">
        <v>2556</v>
      </c>
      <c r="O148" s="146">
        <v>43373</v>
      </c>
      <c r="P148" s="39" t="s">
        <v>82</v>
      </c>
      <c r="Q148" s="28"/>
    </row>
    <row r="149" spans="1:17" s="6" customFormat="1" ht="25.5" customHeight="1">
      <c r="A149" s="14">
        <v>145</v>
      </c>
      <c r="B149" s="18" t="s">
        <v>587</v>
      </c>
      <c r="C149" s="32" t="s">
        <v>1063</v>
      </c>
      <c r="D149" s="15" t="s">
        <v>623</v>
      </c>
      <c r="E149" s="15" t="s">
        <v>43</v>
      </c>
      <c r="F149" s="15" t="s">
        <v>68</v>
      </c>
      <c r="G149" s="69">
        <f>DATE(F149,E149,D149)</f>
        <v>33718</v>
      </c>
      <c r="H149" s="54" t="s">
        <v>1064</v>
      </c>
      <c r="I149" s="15" t="s">
        <v>1065</v>
      </c>
      <c r="J149" s="14" t="s">
        <v>1066</v>
      </c>
      <c r="K149" s="15" t="s">
        <v>1067</v>
      </c>
      <c r="L149" s="33" t="s">
        <v>2546</v>
      </c>
      <c r="M149" s="33" t="s">
        <v>2554</v>
      </c>
      <c r="N149" s="33" t="s">
        <v>2556</v>
      </c>
      <c r="O149" s="146">
        <v>43373</v>
      </c>
      <c r="P149" s="17"/>
      <c r="Q149" s="14"/>
    </row>
    <row r="150" spans="1:17" s="6" customFormat="1" ht="25.5" customHeight="1">
      <c r="A150" s="14">
        <v>146</v>
      </c>
      <c r="B150" s="19" t="s">
        <v>587</v>
      </c>
      <c r="C150" s="38" t="s">
        <v>835</v>
      </c>
      <c r="D150" s="21" t="s">
        <v>100</v>
      </c>
      <c r="E150" s="21" t="s">
        <v>15</v>
      </c>
      <c r="F150" s="21" t="s">
        <v>68</v>
      </c>
      <c r="G150" s="69">
        <f>DATE(F150,E150,D150)</f>
        <v>33912</v>
      </c>
      <c r="H150" s="60" t="s">
        <v>1306</v>
      </c>
      <c r="I150" s="21" t="s">
        <v>1307</v>
      </c>
      <c r="J150" s="28" t="s">
        <v>1308</v>
      </c>
      <c r="K150" s="21" t="s">
        <v>1309</v>
      </c>
      <c r="L150" s="33" t="s">
        <v>2546</v>
      </c>
      <c r="M150" s="33" t="s">
        <v>2554</v>
      </c>
      <c r="N150" s="33" t="s">
        <v>2556</v>
      </c>
      <c r="O150" s="146">
        <v>43373</v>
      </c>
      <c r="P150" s="23"/>
      <c r="Q150" s="14"/>
    </row>
    <row r="151" spans="1:17" s="6" customFormat="1" ht="25.5" customHeight="1">
      <c r="A151" s="14">
        <v>147</v>
      </c>
      <c r="B151" s="19" t="s">
        <v>1833</v>
      </c>
      <c r="C151" s="38" t="s">
        <v>885</v>
      </c>
      <c r="D151" s="21" t="s">
        <v>60</v>
      </c>
      <c r="E151" s="21" t="s">
        <v>16</v>
      </c>
      <c r="F151" s="21" t="s">
        <v>49</v>
      </c>
      <c r="G151" s="69">
        <f>DATE(F151,E151,D151)</f>
        <v>34097</v>
      </c>
      <c r="H151" s="60" t="s">
        <v>886</v>
      </c>
      <c r="I151" s="21" t="s">
        <v>887</v>
      </c>
      <c r="J151" s="28" t="s">
        <v>888</v>
      </c>
      <c r="K151" s="21" t="s">
        <v>889</v>
      </c>
      <c r="L151" s="33" t="s">
        <v>2546</v>
      </c>
      <c r="M151" s="33" t="s">
        <v>2554</v>
      </c>
      <c r="N151" s="33" t="s">
        <v>2556</v>
      </c>
      <c r="O151" s="146">
        <v>43373</v>
      </c>
      <c r="P151" s="23"/>
      <c r="Q151" s="28"/>
    </row>
    <row r="152" spans="1:17" s="6" customFormat="1" ht="25.5" customHeight="1">
      <c r="A152" s="14">
        <v>148</v>
      </c>
      <c r="B152" s="18" t="s">
        <v>880</v>
      </c>
      <c r="C152" s="32" t="s">
        <v>574</v>
      </c>
      <c r="D152" s="15" t="s">
        <v>24</v>
      </c>
      <c r="E152" s="15" t="s">
        <v>28</v>
      </c>
      <c r="F152" s="15" t="s">
        <v>49</v>
      </c>
      <c r="G152" s="69">
        <f>DATE(F152,E152,D152)</f>
        <v>34152</v>
      </c>
      <c r="H152" s="54" t="s">
        <v>881</v>
      </c>
      <c r="I152" s="15" t="s">
        <v>882</v>
      </c>
      <c r="J152" s="14" t="s">
        <v>883</v>
      </c>
      <c r="K152" s="21" t="s">
        <v>884</v>
      </c>
      <c r="L152" s="33" t="s">
        <v>2546</v>
      </c>
      <c r="M152" s="33" t="s">
        <v>2554</v>
      </c>
      <c r="N152" s="33" t="s">
        <v>2556</v>
      </c>
      <c r="O152" s="146">
        <v>43373</v>
      </c>
      <c r="P152" s="17"/>
      <c r="Q152" s="28"/>
    </row>
    <row r="153" spans="1:17" s="6" customFormat="1" ht="25.5" customHeight="1">
      <c r="A153" s="14">
        <v>149</v>
      </c>
      <c r="B153" s="18" t="s">
        <v>187</v>
      </c>
      <c r="C153" s="32" t="s">
        <v>872</v>
      </c>
      <c r="D153" s="15" t="s">
        <v>31</v>
      </c>
      <c r="E153" s="15" t="s">
        <v>13</v>
      </c>
      <c r="F153" s="15" t="s">
        <v>49</v>
      </c>
      <c r="G153" s="69">
        <f>DATE(F153,E153,D153)</f>
        <v>34207</v>
      </c>
      <c r="H153" s="63" t="s">
        <v>1836</v>
      </c>
      <c r="I153" s="15" t="s">
        <v>925</v>
      </c>
      <c r="J153" s="15" t="s">
        <v>926</v>
      </c>
      <c r="K153" s="15" t="s">
        <v>927</v>
      </c>
      <c r="L153" s="33" t="s">
        <v>2546</v>
      </c>
      <c r="M153" s="33" t="s">
        <v>2554</v>
      </c>
      <c r="N153" s="33" t="s">
        <v>2556</v>
      </c>
      <c r="O153" s="146">
        <v>43373</v>
      </c>
      <c r="P153" s="17"/>
      <c r="Q153" s="28"/>
    </row>
    <row r="154" spans="1:17" s="6" customFormat="1" ht="25.5" customHeight="1">
      <c r="A154" s="14">
        <v>150</v>
      </c>
      <c r="B154" s="19" t="s">
        <v>760</v>
      </c>
      <c r="C154" s="38" t="s">
        <v>108</v>
      </c>
      <c r="D154" s="21" t="s">
        <v>30</v>
      </c>
      <c r="E154" s="21" t="s">
        <v>18</v>
      </c>
      <c r="F154" s="21" t="s">
        <v>49</v>
      </c>
      <c r="G154" s="69">
        <f>DATE(F154,E154,D154)</f>
        <v>34217</v>
      </c>
      <c r="H154" s="60" t="s">
        <v>761</v>
      </c>
      <c r="I154" s="21" t="s">
        <v>762</v>
      </c>
      <c r="J154" s="28" t="s">
        <v>763</v>
      </c>
      <c r="K154" s="21" t="s">
        <v>764</v>
      </c>
      <c r="L154" s="33" t="s">
        <v>2546</v>
      </c>
      <c r="M154" s="33" t="s">
        <v>2554</v>
      </c>
      <c r="N154" s="33" t="s">
        <v>2556</v>
      </c>
      <c r="O154" s="146">
        <v>43373</v>
      </c>
      <c r="P154" s="23"/>
      <c r="Q154" s="14"/>
    </row>
    <row r="155" spans="1:17" s="6" customFormat="1" ht="25.5" customHeight="1">
      <c r="A155" s="14">
        <v>151</v>
      </c>
      <c r="B155" s="19" t="s">
        <v>1446</v>
      </c>
      <c r="C155" s="38" t="s">
        <v>654</v>
      </c>
      <c r="D155" s="21" t="s">
        <v>57</v>
      </c>
      <c r="E155" s="21" t="s">
        <v>32</v>
      </c>
      <c r="F155" s="21" t="s">
        <v>51</v>
      </c>
      <c r="G155" s="69">
        <f>DATE(F155,E155,D155)</f>
        <v>34349</v>
      </c>
      <c r="H155" s="60" t="s">
        <v>655</v>
      </c>
      <c r="I155" s="21" t="s">
        <v>656</v>
      </c>
      <c r="J155" s="28" t="s">
        <v>657</v>
      </c>
      <c r="K155" s="21" t="s">
        <v>658</v>
      </c>
      <c r="L155" s="33" t="s">
        <v>2546</v>
      </c>
      <c r="M155" s="33" t="s">
        <v>2554</v>
      </c>
      <c r="N155" s="33" t="s">
        <v>2556</v>
      </c>
      <c r="O155" s="146">
        <v>43373</v>
      </c>
      <c r="P155" s="23"/>
      <c r="Q155" s="28"/>
    </row>
    <row r="156" spans="1:17" s="6" customFormat="1" ht="25.5" customHeight="1">
      <c r="A156" s="14">
        <v>152</v>
      </c>
      <c r="B156" s="19" t="s">
        <v>898</v>
      </c>
      <c r="C156" s="38" t="s">
        <v>474</v>
      </c>
      <c r="D156" s="21" t="s">
        <v>60</v>
      </c>
      <c r="E156" s="21" t="s">
        <v>24</v>
      </c>
      <c r="F156" s="21" t="s">
        <v>51</v>
      </c>
      <c r="G156" s="69">
        <f>DATE(F156,E156,D156)</f>
        <v>34373</v>
      </c>
      <c r="H156" s="60" t="s">
        <v>1282</v>
      </c>
      <c r="I156" s="21" t="s">
        <v>1283</v>
      </c>
      <c r="J156" s="28" t="s">
        <v>1284</v>
      </c>
      <c r="K156" s="21" t="s">
        <v>1285</v>
      </c>
      <c r="L156" s="33" t="s">
        <v>2546</v>
      </c>
      <c r="M156" s="33" t="s">
        <v>2554</v>
      </c>
      <c r="N156" s="33" t="s">
        <v>2556</v>
      </c>
      <c r="O156" s="146">
        <v>43373</v>
      </c>
      <c r="P156" s="23"/>
      <c r="Q156" s="31"/>
    </row>
    <row r="157" spans="1:17" s="6" customFormat="1" ht="25.5" customHeight="1">
      <c r="A157" s="14">
        <v>153</v>
      </c>
      <c r="B157" s="18" t="s">
        <v>84</v>
      </c>
      <c r="C157" s="32" t="s">
        <v>474</v>
      </c>
      <c r="D157" s="15" t="s">
        <v>24</v>
      </c>
      <c r="E157" s="15" t="s">
        <v>22</v>
      </c>
      <c r="F157" s="15" t="s">
        <v>51</v>
      </c>
      <c r="G157" s="69">
        <f>DATE(F157,E157,D157)</f>
        <v>34395</v>
      </c>
      <c r="H157" s="54" t="s">
        <v>894</v>
      </c>
      <c r="I157" s="15" t="s">
        <v>895</v>
      </c>
      <c r="J157" s="14" t="s">
        <v>896</v>
      </c>
      <c r="K157" s="15" t="s">
        <v>897</v>
      </c>
      <c r="L157" s="33" t="s">
        <v>2546</v>
      </c>
      <c r="M157" s="33" t="s">
        <v>2554</v>
      </c>
      <c r="N157" s="33" t="s">
        <v>2556</v>
      </c>
      <c r="O157" s="146">
        <v>43373</v>
      </c>
      <c r="P157" s="17"/>
      <c r="Q157" s="28"/>
    </row>
    <row r="158" spans="1:17" s="6" customFormat="1" ht="25.5" customHeight="1">
      <c r="A158" s="14">
        <v>154</v>
      </c>
      <c r="B158" s="19" t="s">
        <v>722</v>
      </c>
      <c r="C158" s="38" t="s">
        <v>42</v>
      </c>
      <c r="D158" s="21" t="s">
        <v>36</v>
      </c>
      <c r="E158" s="21" t="s">
        <v>36</v>
      </c>
      <c r="F158" s="21" t="s">
        <v>51</v>
      </c>
      <c r="G158" s="69">
        <f>DATE(F158,E158,D158)</f>
        <v>34396</v>
      </c>
      <c r="H158" s="60" t="s">
        <v>890</v>
      </c>
      <c r="I158" s="21" t="s">
        <v>891</v>
      </c>
      <c r="J158" s="28" t="s">
        <v>892</v>
      </c>
      <c r="K158" s="21" t="s">
        <v>893</v>
      </c>
      <c r="L158" s="33" t="s">
        <v>2546</v>
      </c>
      <c r="M158" s="33" t="s">
        <v>2554</v>
      </c>
      <c r="N158" s="33" t="s">
        <v>2556</v>
      </c>
      <c r="O158" s="146">
        <v>43373</v>
      </c>
      <c r="P158" s="23"/>
      <c r="Q158" s="14"/>
    </row>
    <row r="159" spans="1:17" s="6" customFormat="1" ht="25.5" customHeight="1">
      <c r="A159" s="14">
        <v>155</v>
      </c>
      <c r="B159" s="18" t="s">
        <v>1141</v>
      </c>
      <c r="C159" s="32" t="s">
        <v>408</v>
      </c>
      <c r="D159" s="15" t="s">
        <v>26</v>
      </c>
      <c r="E159" s="15" t="s">
        <v>29</v>
      </c>
      <c r="F159" s="15" t="s">
        <v>52</v>
      </c>
      <c r="G159" s="69">
        <f>DATE(F159,E159,D159)</f>
        <v>35778</v>
      </c>
      <c r="H159" s="54" t="s">
        <v>1142</v>
      </c>
      <c r="I159" s="71"/>
      <c r="J159" s="71"/>
      <c r="K159" s="71"/>
      <c r="L159" s="28" t="s">
        <v>2547</v>
      </c>
      <c r="M159" s="33" t="s">
        <v>2554</v>
      </c>
      <c r="N159" s="33" t="s">
        <v>2556</v>
      </c>
      <c r="O159" s="146">
        <v>43373</v>
      </c>
      <c r="P159" s="71"/>
      <c r="Q159" s="28"/>
    </row>
    <row r="160" spans="1:17" s="6" customFormat="1" ht="25.5" customHeight="1">
      <c r="A160" s="14">
        <v>156</v>
      </c>
      <c r="B160" s="18" t="s">
        <v>298</v>
      </c>
      <c r="C160" s="32" t="s">
        <v>111</v>
      </c>
      <c r="D160" s="15" t="s">
        <v>103</v>
      </c>
      <c r="E160" s="15" t="s">
        <v>29</v>
      </c>
      <c r="F160" s="15" t="s">
        <v>52</v>
      </c>
      <c r="G160" s="69">
        <f>DATE(F160,E160,D160)</f>
        <v>35780</v>
      </c>
      <c r="H160" s="55" t="s">
        <v>299</v>
      </c>
      <c r="I160" s="71"/>
      <c r="J160" s="71"/>
      <c r="K160" s="71"/>
      <c r="L160" s="28" t="s">
        <v>2547</v>
      </c>
      <c r="M160" s="33" t="s">
        <v>2554</v>
      </c>
      <c r="N160" s="33" t="s">
        <v>2556</v>
      </c>
      <c r="O160" s="146">
        <v>43373</v>
      </c>
      <c r="P160" s="71"/>
      <c r="Q160" s="28"/>
    </row>
    <row r="161" spans="1:17" s="6" customFormat="1" ht="25.5" customHeight="1">
      <c r="A161" s="14">
        <v>157</v>
      </c>
      <c r="B161" s="18" t="s">
        <v>1367</v>
      </c>
      <c r="C161" s="32" t="s">
        <v>98</v>
      </c>
      <c r="D161" s="15" t="s">
        <v>58</v>
      </c>
      <c r="E161" s="15" t="s">
        <v>356</v>
      </c>
      <c r="F161" s="15" t="s">
        <v>47</v>
      </c>
      <c r="G161" s="69">
        <f>DATE(F161,E161,D161)</f>
        <v>35854</v>
      </c>
      <c r="H161" s="54" t="s">
        <v>1368</v>
      </c>
      <c r="I161" s="71"/>
      <c r="J161" s="71"/>
      <c r="K161" s="71"/>
      <c r="L161" s="28" t="s">
        <v>2547</v>
      </c>
      <c r="M161" s="33" t="s">
        <v>2554</v>
      </c>
      <c r="N161" s="33" t="s">
        <v>2556</v>
      </c>
      <c r="O161" s="146">
        <v>43373</v>
      </c>
      <c r="P161" s="71"/>
      <c r="Q161" s="28"/>
    </row>
    <row r="162" spans="1:17" s="6" customFormat="1" ht="25.5" customHeight="1">
      <c r="A162" s="14">
        <v>158</v>
      </c>
      <c r="B162" s="18" t="s">
        <v>124</v>
      </c>
      <c r="C162" s="32" t="s">
        <v>66</v>
      </c>
      <c r="D162" s="15" t="s">
        <v>29</v>
      </c>
      <c r="E162" s="15" t="s">
        <v>16</v>
      </c>
      <c r="F162" s="15" t="s">
        <v>47</v>
      </c>
      <c r="G162" s="69">
        <f>DATE(F162,E162,D162)</f>
        <v>35927</v>
      </c>
      <c r="H162" s="54" t="s">
        <v>607</v>
      </c>
      <c r="I162" s="71"/>
      <c r="J162" s="71"/>
      <c r="K162" s="71"/>
      <c r="L162" s="28" t="s">
        <v>2547</v>
      </c>
      <c r="M162" s="33" t="s">
        <v>2554</v>
      </c>
      <c r="N162" s="33" t="s">
        <v>2556</v>
      </c>
      <c r="O162" s="146">
        <v>43373</v>
      </c>
      <c r="P162" s="71"/>
      <c r="Q162" s="28"/>
    </row>
    <row r="163" spans="1:17" s="6" customFormat="1" ht="25.5" customHeight="1">
      <c r="A163" s="14">
        <v>159</v>
      </c>
      <c r="B163" s="18" t="s">
        <v>558</v>
      </c>
      <c r="C163" s="32" t="s">
        <v>12</v>
      </c>
      <c r="D163" s="15" t="s">
        <v>27</v>
      </c>
      <c r="E163" s="15" t="s">
        <v>15</v>
      </c>
      <c r="F163" s="15" t="s">
        <v>47</v>
      </c>
      <c r="G163" s="69">
        <f>DATE(F163,E163,D163)</f>
        <v>36119</v>
      </c>
      <c r="H163" s="54" t="s">
        <v>559</v>
      </c>
      <c r="I163" s="71"/>
      <c r="J163" s="71"/>
      <c r="K163" s="71"/>
      <c r="L163" s="28" t="s">
        <v>2547</v>
      </c>
      <c r="M163" s="33" t="s">
        <v>2554</v>
      </c>
      <c r="N163" s="33" t="s">
        <v>2556</v>
      </c>
      <c r="O163" s="146">
        <v>43373</v>
      </c>
      <c r="P163" s="71"/>
      <c r="Q163" s="28"/>
    </row>
    <row r="164" spans="1:17" s="6" customFormat="1" ht="25.5" customHeight="1">
      <c r="A164" s="14">
        <v>160</v>
      </c>
      <c r="B164" s="38" t="s">
        <v>1190</v>
      </c>
      <c r="C164" s="38" t="s">
        <v>96</v>
      </c>
      <c r="D164" s="36" t="s">
        <v>101</v>
      </c>
      <c r="E164" s="36" t="s">
        <v>43</v>
      </c>
      <c r="F164" s="36" t="s">
        <v>48</v>
      </c>
      <c r="G164" s="69">
        <f>DATE(F164,E164,D164)</f>
        <v>36257</v>
      </c>
      <c r="H164" s="60" t="s">
        <v>1191</v>
      </c>
      <c r="I164" s="71"/>
      <c r="J164" s="71"/>
      <c r="K164" s="71"/>
      <c r="L164" s="28" t="s">
        <v>2547</v>
      </c>
      <c r="M164" s="33" t="s">
        <v>2554</v>
      </c>
      <c r="N164" s="33" t="s">
        <v>2556</v>
      </c>
      <c r="O164" s="146">
        <v>43373</v>
      </c>
      <c r="P164" s="71"/>
      <c r="Q164" s="28"/>
    </row>
    <row r="165" spans="1:17" s="35" customFormat="1" ht="25.5" customHeight="1">
      <c r="A165" s="14">
        <v>161</v>
      </c>
      <c r="B165" s="38" t="s">
        <v>1183</v>
      </c>
      <c r="C165" s="38" t="s">
        <v>123</v>
      </c>
      <c r="D165" s="36" t="s">
        <v>39</v>
      </c>
      <c r="E165" s="36" t="s">
        <v>43</v>
      </c>
      <c r="F165" s="36" t="s">
        <v>48</v>
      </c>
      <c r="G165" s="69">
        <f>DATE(F165,E165,D165)</f>
        <v>36280</v>
      </c>
      <c r="H165" s="60" t="s">
        <v>1184</v>
      </c>
      <c r="I165" s="71"/>
      <c r="J165" s="71"/>
      <c r="K165" s="71"/>
      <c r="L165" s="28" t="s">
        <v>2547</v>
      </c>
      <c r="M165" s="33" t="s">
        <v>2554</v>
      </c>
      <c r="N165" s="33" t="s">
        <v>2556</v>
      </c>
      <c r="O165" s="146">
        <v>43373</v>
      </c>
      <c r="P165" s="71"/>
      <c r="Q165" s="28"/>
    </row>
    <row r="166" spans="1:17" s="6" customFormat="1" ht="25.5" customHeight="1">
      <c r="A166" s="14">
        <v>162</v>
      </c>
      <c r="B166" s="19" t="s">
        <v>1202</v>
      </c>
      <c r="C166" s="38" t="s">
        <v>826</v>
      </c>
      <c r="D166" s="21" t="s">
        <v>24</v>
      </c>
      <c r="E166" s="21" t="s">
        <v>16</v>
      </c>
      <c r="F166" s="21" t="s">
        <v>48</v>
      </c>
      <c r="G166" s="69">
        <f>DATE(F166,E166,D166)</f>
        <v>36282</v>
      </c>
      <c r="H166" s="60" t="s">
        <v>1203</v>
      </c>
      <c r="I166" s="71"/>
      <c r="J166" s="71"/>
      <c r="K166" s="71"/>
      <c r="L166" s="28" t="s">
        <v>2547</v>
      </c>
      <c r="M166" s="33" t="s">
        <v>2554</v>
      </c>
      <c r="N166" s="33" t="s">
        <v>2556</v>
      </c>
      <c r="O166" s="146">
        <v>43373</v>
      </c>
      <c r="P166" s="71"/>
      <c r="Q166" s="14"/>
    </row>
    <row r="167" spans="1:17" s="6" customFormat="1" ht="25.5" customHeight="1">
      <c r="A167" s="14">
        <v>163</v>
      </c>
      <c r="B167" s="32" t="s">
        <v>431</v>
      </c>
      <c r="C167" s="32" t="s">
        <v>69</v>
      </c>
      <c r="D167" s="33" t="s">
        <v>60</v>
      </c>
      <c r="E167" s="33" t="s">
        <v>14</v>
      </c>
      <c r="F167" s="33" t="s">
        <v>48</v>
      </c>
      <c r="G167" s="69">
        <f>DATE(F167,E167,D167)</f>
        <v>36319</v>
      </c>
      <c r="H167" s="55" t="s">
        <v>432</v>
      </c>
      <c r="I167" s="71"/>
      <c r="J167" s="71"/>
      <c r="K167" s="71"/>
      <c r="L167" s="28" t="s">
        <v>2547</v>
      </c>
      <c r="M167" s="33" t="s">
        <v>2554</v>
      </c>
      <c r="N167" s="33" t="s">
        <v>2556</v>
      </c>
      <c r="O167" s="146">
        <v>43373</v>
      </c>
      <c r="P167" s="71"/>
      <c r="Q167" s="14"/>
    </row>
    <row r="168" spans="1:17" s="6" customFormat="1" ht="25.5" customHeight="1">
      <c r="A168" s="14">
        <v>164</v>
      </c>
      <c r="B168" s="19" t="s">
        <v>540</v>
      </c>
      <c r="C168" s="38" t="s">
        <v>62</v>
      </c>
      <c r="D168" s="21" t="s">
        <v>70</v>
      </c>
      <c r="E168" s="21" t="s">
        <v>28</v>
      </c>
      <c r="F168" s="21" t="s">
        <v>48</v>
      </c>
      <c r="G168" s="69">
        <f>DATE(F168,E168,D168)</f>
        <v>36358</v>
      </c>
      <c r="H168" s="60" t="s">
        <v>541</v>
      </c>
      <c r="I168" s="71"/>
      <c r="J168" s="71"/>
      <c r="K168" s="71"/>
      <c r="L168" s="28" t="s">
        <v>2547</v>
      </c>
      <c r="M168" s="33" t="s">
        <v>2554</v>
      </c>
      <c r="N168" s="33" t="s">
        <v>2556</v>
      </c>
      <c r="O168" s="146">
        <v>43373</v>
      </c>
      <c r="P168" s="71"/>
      <c r="Q168" s="31"/>
    </row>
    <row r="169" spans="1:17" s="6" customFormat="1" ht="25.5" customHeight="1">
      <c r="A169" s="14">
        <v>165</v>
      </c>
      <c r="B169" s="19" t="s">
        <v>1205</v>
      </c>
      <c r="C169" s="38" t="s">
        <v>1206</v>
      </c>
      <c r="D169" s="21" t="s">
        <v>101</v>
      </c>
      <c r="E169" s="21" t="s">
        <v>23</v>
      </c>
      <c r="F169" s="21" t="s">
        <v>48</v>
      </c>
      <c r="G169" s="69">
        <f>DATE(F169,E169,D169)</f>
        <v>36440</v>
      </c>
      <c r="H169" s="60" t="s">
        <v>1207</v>
      </c>
      <c r="I169" s="71"/>
      <c r="J169" s="71"/>
      <c r="K169" s="71"/>
      <c r="L169" s="28" t="s">
        <v>2547</v>
      </c>
      <c r="M169" s="33" t="s">
        <v>2554</v>
      </c>
      <c r="N169" s="33" t="s">
        <v>2556</v>
      </c>
      <c r="O169" s="146">
        <v>43373</v>
      </c>
      <c r="P169" s="71"/>
      <c r="Q169" s="28"/>
    </row>
    <row r="170" spans="1:17" s="6" customFormat="1" ht="25.5" customHeight="1">
      <c r="A170" s="14">
        <v>166</v>
      </c>
      <c r="B170" s="38" t="s">
        <v>629</v>
      </c>
      <c r="C170" s="38" t="s">
        <v>333</v>
      </c>
      <c r="D170" s="36" t="s">
        <v>57</v>
      </c>
      <c r="E170" s="36" t="s">
        <v>23</v>
      </c>
      <c r="F170" s="36" t="s">
        <v>48</v>
      </c>
      <c r="G170" s="69">
        <f>DATE(F170,E170,D170)</f>
        <v>36448</v>
      </c>
      <c r="H170" s="60" t="s">
        <v>630</v>
      </c>
      <c r="I170" s="71"/>
      <c r="J170" s="71"/>
      <c r="K170" s="71"/>
      <c r="L170" s="28" t="s">
        <v>2547</v>
      </c>
      <c r="M170" s="33" t="s">
        <v>2554</v>
      </c>
      <c r="N170" s="33" t="s">
        <v>2556</v>
      </c>
      <c r="O170" s="146">
        <v>43373</v>
      </c>
      <c r="P170" s="71"/>
      <c r="Q170" s="28"/>
    </row>
    <row r="171" spans="1:17" s="6" customFormat="1" ht="25.5" customHeight="1">
      <c r="A171" s="14">
        <v>167</v>
      </c>
      <c r="B171" s="32" t="s">
        <v>1222</v>
      </c>
      <c r="C171" s="32" t="s">
        <v>12</v>
      </c>
      <c r="D171" s="33" t="s">
        <v>21</v>
      </c>
      <c r="E171" s="33" t="s">
        <v>23</v>
      </c>
      <c r="F171" s="33" t="s">
        <v>48</v>
      </c>
      <c r="G171" s="69">
        <f>DATE(F171,E171,D171)</f>
        <v>36455</v>
      </c>
      <c r="H171" s="54" t="s">
        <v>1223</v>
      </c>
      <c r="I171" s="71"/>
      <c r="J171" s="71"/>
      <c r="K171" s="71"/>
      <c r="L171" s="28" t="s">
        <v>2547</v>
      </c>
      <c r="M171" s="33" t="s">
        <v>2554</v>
      </c>
      <c r="N171" s="33" t="s">
        <v>2556</v>
      </c>
      <c r="O171" s="146">
        <v>43373</v>
      </c>
      <c r="P171" s="71"/>
      <c r="Q171" s="28"/>
    </row>
    <row r="172" spans="1:17" s="6" customFormat="1" ht="25.5" customHeight="1">
      <c r="A172" s="14">
        <v>168</v>
      </c>
      <c r="B172" s="18" t="s">
        <v>564</v>
      </c>
      <c r="C172" s="32" t="s">
        <v>12</v>
      </c>
      <c r="D172" s="15" t="s">
        <v>15</v>
      </c>
      <c r="E172" s="15" t="s">
        <v>15</v>
      </c>
      <c r="F172" s="15" t="s">
        <v>48</v>
      </c>
      <c r="G172" s="69">
        <f>DATE(F172,E172,D172)</f>
        <v>36475</v>
      </c>
      <c r="H172" s="54" t="s">
        <v>565</v>
      </c>
      <c r="I172" s="71"/>
      <c r="J172" s="71"/>
      <c r="K172" s="71"/>
      <c r="L172" s="28" t="s">
        <v>2547</v>
      </c>
      <c r="M172" s="33" t="s">
        <v>2554</v>
      </c>
      <c r="N172" s="33" t="s">
        <v>2556</v>
      </c>
      <c r="O172" s="146">
        <v>43373</v>
      </c>
      <c r="P172" s="71"/>
      <c r="Q172" s="28"/>
    </row>
    <row r="173" spans="1:17" s="6" customFormat="1" ht="25.5" customHeight="1">
      <c r="A173" s="14">
        <v>169</v>
      </c>
      <c r="B173" s="18" t="s">
        <v>1174</v>
      </c>
      <c r="C173" s="32" t="s">
        <v>76</v>
      </c>
      <c r="D173" s="15" t="s">
        <v>29</v>
      </c>
      <c r="E173" s="15" t="s">
        <v>15</v>
      </c>
      <c r="F173" s="15" t="s">
        <v>48</v>
      </c>
      <c r="G173" s="69">
        <f>DATE(F173,E173,D173)</f>
        <v>36476</v>
      </c>
      <c r="H173" s="54" t="s">
        <v>1175</v>
      </c>
      <c r="I173" s="71"/>
      <c r="J173" s="71"/>
      <c r="K173" s="71"/>
      <c r="L173" s="28" t="s">
        <v>2547</v>
      </c>
      <c r="M173" s="33" t="s">
        <v>2554</v>
      </c>
      <c r="N173" s="33" t="s">
        <v>2556</v>
      </c>
      <c r="O173" s="146">
        <v>43373</v>
      </c>
      <c r="P173" s="71"/>
      <c r="Q173" s="14"/>
    </row>
    <row r="174" spans="1:17" s="6" customFormat="1" ht="25.5" customHeight="1">
      <c r="A174" s="14">
        <v>170</v>
      </c>
      <c r="B174" s="18" t="s">
        <v>1135</v>
      </c>
      <c r="C174" s="32" t="s">
        <v>368</v>
      </c>
      <c r="D174" s="15" t="s">
        <v>601</v>
      </c>
      <c r="E174" s="15" t="s">
        <v>29</v>
      </c>
      <c r="F174" s="15" t="s">
        <v>48</v>
      </c>
      <c r="G174" s="69">
        <f>DATE(F174,E174,D174)</f>
        <v>36523</v>
      </c>
      <c r="H174" s="54" t="s">
        <v>1136</v>
      </c>
      <c r="I174" s="71"/>
      <c r="J174" s="71"/>
      <c r="K174" s="71"/>
      <c r="L174" s="28" t="s">
        <v>2547</v>
      </c>
      <c r="M174" s="33" t="s">
        <v>2554</v>
      </c>
      <c r="N174" s="33" t="s">
        <v>2556</v>
      </c>
      <c r="O174" s="146">
        <v>43373</v>
      </c>
      <c r="P174" s="71"/>
      <c r="Q174" s="28"/>
    </row>
    <row r="175" spans="1:17" s="6" customFormat="1" ht="25.5" customHeight="1">
      <c r="A175" s="14">
        <v>171</v>
      </c>
      <c r="B175" s="18" t="s">
        <v>392</v>
      </c>
      <c r="C175" s="32" t="s">
        <v>12</v>
      </c>
      <c r="D175" s="15" t="s">
        <v>70</v>
      </c>
      <c r="E175" s="15" t="s">
        <v>32</v>
      </c>
      <c r="F175" s="15" t="s">
        <v>110</v>
      </c>
      <c r="G175" s="69">
        <f>DATE(F175,E175,D175)</f>
        <v>32159</v>
      </c>
      <c r="H175" s="54" t="s">
        <v>393</v>
      </c>
      <c r="I175" s="71"/>
      <c r="J175" s="71"/>
      <c r="K175" s="71"/>
      <c r="L175" s="28" t="s">
        <v>2547</v>
      </c>
      <c r="M175" s="33" t="s">
        <v>2554</v>
      </c>
      <c r="N175" s="33" t="s">
        <v>2556</v>
      </c>
      <c r="O175" s="146">
        <v>43373</v>
      </c>
      <c r="P175" s="71"/>
      <c r="Q175" s="28"/>
    </row>
    <row r="176" spans="1:17" s="6" customFormat="1" ht="25.5" customHeight="1">
      <c r="A176" s="14">
        <v>172</v>
      </c>
      <c r="B176" s="32" t="s">
        <v>775</v>
      </c>
      <c r="C176" s="32" t="s">
        <v>17</v>
      </c>
      <c r="D176" s="33" t="s">
        <v>57</v>
      </c>
      <c r="E176" s="33" t="s">
        <v>32</v>
      </c>
      <c r="F176" s="33" t="s">
        <v>50</v>
      </c>
      <c r="G176" s="69">
        <f>DATE(F176,E176,D176)</f>
        <v>35079</v>
      </c>
      <c r="H176" s="54" t="s">
        <v>776</v>
      </c>
      <c r="I176" s="33" t="s">
        <v>777</v>
      </c>
      <c r="J176" s="33" t="s">
        <v>137</v>
      </c>
      <c r="K176" s="33" t="s">
        <v>778</v>
      </c>
      <c r="L176" s="33" t="s">
        <v>2546</v>
      </c>
      <c r="M176" s="28" t="s">
        <v>2539</v>
      </c>
      <c r="N176" s="33" t="s">
        <v>2557</v>
      </c>
      <c r="O176" s="146">
        <v>43373</v>
      </c>
      <c r="P176" s="34"/>
      <c r="Q176" s="28"/>
    </row>
    <row r="177" spans="1:17" s="6" customFormat="1" ht="25.5" customHeight="1">
      <c r="A177" s="14">
        <v>173</v>
      </c>
      <c r="B177" s="38" t="s">
        <v>441</v>
      </c>
      <c r="C177" s="38" t="s">
        <v>44</v>
      </c>
      <c r="D177" s="36" t="s">
        <v>21</v>
      </c>
      <c r="E177" s="36" t="s">
        <v>32</v>
      </c>
      <c r="F177" s="36" t="s">
        <v>50</v>
      </c>
      <c r="G177" s="69">
        <f>DATE(F177,E177,D177)</f>
        <v>35086</v>
      </c>
      <c r="H177" s="60" t="s">
        <v>813</v>
      </c>
      <c r="I177" s="36" t="s">
        <v>814</v>
      </c>
      <c r="J177" s="124" t="s">
        <v>81</v>
      </c>
      <c r="K177" s="36" t="s">
        <v>815</v>
      </c>
      <c r="L177" s="33" t="s">
        <v>2546</v>
      </c>
      <c r="M177" s="28" t="s">
        <v>2539</v>
      </c>
      <c r="N177" s="33" t="s">
        <v>2557</v>
      </c>
      <c r="O177" s="146">
        <v>43373</v>
      </c>
      <c r="P177" s="39"/>
      <c r="Q177" s="28"/>
    </row>
    <row r="178" spans="1:17" s="6" customFormat="1" ht="25.5" customHeight="1">
      <c r="A178" s="14">
        <v>174</v>
      </c>
      <c r="B178" s="19" t="s">
        <v>580</v>
      </c>
      <c r="C178" s="38" t="s">
        <v>116</v>
      </c>
      <c r="D178" s="21" t="s">
        <v>103</v>
      </c>
      <c r="E178" s="21" t="s">
        <v>356</v>
      </c>
      <c r="F178" s="21" t="s">
        <v>50</v>
      </c>
      <c r="G178" s="69">
        <f>DATE(F178,E178,D178)</f>
        <v>35111</v>
      </c>
      <c r="H178" s="60" t="s">
        <v>581</v>
      </c>
      <c r="I178" s="21" t="s">
        <v>1438</v>
      </c>
      <c r="J178" s="28" t="s">
        <v>538</v>
      </c>
      <c r="K178" s="21" t="s">
        <v>582</v>
      </c>
      <c r="L178" s="33" t="s">
        <v>2546</v>
      </c>
      <c r="M178" s="28" t="s">
        <v>2539</v>
      </c>
      <c r="N178" s="33" t="s">
        <v>2557</v>
      </c>
      <c r="O178" s="146">
        <v>43373</v>
      </c>
      <c r="P178" s="23"/>
      <c r="Q178" s="14"/>
    </row>
    <row r="179" spans="1:17" s="6" customFormat="1" ht="25.5" customHeight="1">
      <c r="A179" s="14">
        <v>175</v>
      </c>
      <c r="B179" s="18" t="s">
        <v>933</v>
      </c>
      <c r="C179" s="32" t="s">
        <v>37</v>
      </c>
      <c r="D179" s="15" t="s">
        <v>21</v>
      </c>
      <c r="E179" s="15" t="s">
        <v>28</v>
      </c>
      <c r="F179" s="15" t="s">
        <v>50</v>
      </c>
      <c r="G179" s="69">
        <f>DATE(F179,E179,D179)</f>
        <v>35268</v>
      </c>
      <c r="H179" s="54" t="s">
        <v>934</v>
      </c>
      <c r="I179" s="15" t="s">
        <v>935</v>
      </c>
      <c r="J179" s="14" t="s">
        <v>936</v>
      </c>
      <c r="K179" s="21" t="s">
        <v>937</v>
      </c>
      <c r="L179" s="33" t="s">
        <v>2546</v>
      </c>
      <c r="M179" s="28" t="s">
        <v>2539</v>
      </c>
      <c r="N179" s="33" t="s">
        <v>2557</v>
      </c>
      <c r="O179" s="146">
        <v>43373</v>
      </c>
      <c r="P179" s="17"/>
      <c r="Q179" s="28"/>
    </row>
    <row r="180" spans="1:17" s="6" customFormat="1" ht="25.5" customHeight="1">
      <c r="A180" s="14">
        <v>176</v>
      </c>
      <c r="B180" s="32" t="s">
        <v>692</v>
      </c>
      <c r="C180" s="32" t="s">
        <v>62</v>
      </c>
      <c r="D180" s="33" t="s">
        <v>60</v>
      </c>
      <c r="E180" s="33" t="s">
        <v>22</v>
      </c>
      <c r="F180" s="33" t="s">
        <v>48</v>
      </c>
      <c r="G180" s="69">
        <f>DATE(F180,E180,D180)</f>
        <v>36227</v>
      </c>
      <c r="H180" s="55" t="s">
        <v>693</v>
      </c>
      <c r="I180" s="33" t="s">
        <v>694</v>
      </c>
      <c r="J180" s="33" t="s">
        <v>695</v>
      </c>
      <c r="K180" s="33" t="s">
        <v>696</v>
      </c>
      <c r="L180" s="33" t="s">
        <v>2546</v>
      </c>
      <c r="M180" s="28" t="s">
        <v>2539</v>
      </c>
      <c r="N180" s="33" t="s">
        <v>2557</v>
      </c>
      <c r="O180" s="146">
        <v>43373</v>
      </c>
      <c r="P180" s="34"/>
      <c r="Q180" s="28"/>
    </row>
    <row r="181" spans="1:17" s="6" customFormat="1" ht="25.5" customHeight="1">
      <c r="A181" s="14">
        <v>177</v>
      </c>
      <c r="B181" s="19" t="s">
        <v>649</v>
      </c>
      <c r="C181" s="38" t="s">
        <v>418</v>
      </c>
      <c r="D181" s="21" t="s">
        <v>25</v>
      </c>
      <c r="E181" s="21" t="s">
        <v>29</v>
      </c>
      <c r="F181" s="21" t="s">
        <v>50</v>
      </c>
      <c r="G181" s="69">
        <f>DATE(F181,E181,D181)</f>
        <v>35420</v>
      </c>
      <c r="H181" s="60" t="s">
        <v>1088</v>
      </c>
      <c r="I181" s="21" t="s">
        <v>1089</v>
      </c>
      <c r="J181" s="28" t="s">
        <v>1090</v>
      </c>
      <c r="K181" s="21" t="s">
        <v>1091</v>
      </c>
      <c r="L181" s="33" t="s">
        <v>2546</v>
      </c>
      <c r="M181" s="28" t="s">
        <v>2539</v>
      </c>
      <c r="N181" s="33" t="s">
        <v>2557</v>
      </c>
      <c r="O181" s="146">
        <v>43373</v>
      </c>
      <c r="P181" s="23"/>
      <c r="Q181" s="14"/>
    </row>
    <row r="182" spans="1:17" s="6" customFormat="1" ht="25.5" customHeight="1">
      <c r="A182" s="14">
        <v>178</v>
      </c>
      <c r="B182" s="19" t="s">
        <v>1286</v>
      </c>
      <c r="C182" s="38" t="s">
        <v>1287</v>
      </c>
      <c r="D182" s="21" t="s">
        <v>25</v>
      </c>
      <c r="E182" s="21" t="s">
        <v>23</v>
      </c>
      <c r="F182" s="21" t="s">
        <v>52</v>
      </c>
      <c r="G182" s="69">
        <f>DATE(F182,E182,D182)</f>
        <v>35724</v>
      </c>
      <c r="H182" s="60" t="s">
        <v>1288</v>
      </c>
      <c r="I182" s="21" t="s">
        <v>1289</v>
      </c>
      <c r="J182" s="28" t="s">
        <v>1290</v>
      </c>
      <c r="K182" s="21" t="s">
        <v>1291</v>
      </c>
      <c r="L182" s="33" t="s">
        <v>2546</v>
      </c>
      <c r="M182" s="28" t="s">
        <v>2539</v>
      </c>
      <c r="N182" s="33" t="s">
        <v>2557</v>
      </c>
      <c r="O182" s="146">
        <v>43373</v>
      </c>
      <c r="P182" s="23"/>
      <c r="Q182" s="28"/>
    </row>
    <row r="183" spans="1:17" s="6" customFormat="1" ht="25.5" customHeight="1">
      <c r="A183" s="14">
        <v>179</v>
      </c>
      <c r="B183" s="18" t="s">
        <v>465</v>
      </c>
      <c r="C183" s="32" t="s">
        <v>466</v>
      </c>
      <c r="D183" s="15" t="s">
        <v>57</v>
      </c>
      <c r="E183" s="15" t="s">
        <v>29</v>
      </c>
      <c r="F183" s="15" t="s">
        <v>49</v>
      </c>
      <c r="G183" s="69">
        <f>DATE(F183,E183,D183)</f>
        <v>34318</v>
      </c>
      <c r="H183" s="55" t="s">
        <v>467</v>
      </c>
      <c r="I183" s="15" t="s">
        <v>468</v>
      </c>
      <c r="J183" s="14" t="s">
        <v>459</v>
      </c>
      <c r="K183" s="21" t="s">
        <v>469</v>
      </c>
      <c r="L183" s="33" t="s">
        <v>2546</v>
      </c>
      <c r="M183" s="28" t="s">
        <v>2539</v>
      </c>
      <c r="N183" s="33" t="s">
        <v>2557</v>
      </c>
      <c r="O183" s="146">
        <v>43373</v>
      </c>
      <c r="P183" s="17" t="s">
        <v>92</v>
      </c>
      <c r="Q183" s="124"/>
    </row>
    <row r="184" spans="1:17" s="6" customFormat="1" ht="25.5" customHeight="1">
      <c r="A184" s="14">
        <v>180</v>
      </c>
      <c r="B184" s="19" t="s">
        <v>56</v>
      </c>
      <c r="C184" s="38" t="s">
        <v>61</v>
      </c>
      <c r="D184" s="21" t="s">
        <v>26</v>
      </c>
      <c r="E184" s="21" t="s">
        <v>22</v>
      </c>
      <c r="F184" s="21" t="s">
        <v>46</v>
      </c>
      <c r="G184" s="69">
        <f>DATE(F184,E184,D184)</f>
        <v>34772</v>
      </c>
      <c r="H184" s="56" t="s">
        <v>457</v>
      </c>
      <c r="I184" s="21" t="s">
        <v>458</v>
      </c>
      <c r="J184" s="28" t="s">
        <v>459</v>
      </c>
      <c r="K184" s="21" t="s">
        <v>460</v>
      </c>
      <c r="L184" s="33" t="s">
        <v>2546</v>
      </c>
      <c r="M184" s="28" t="s">
        <v>2539</v>
      </c>
      <c r="N184" s="33" t="s">
        <v>2557</v>
      </c>
      <c r="O184" s="146">
        <v>43373</v>
      </c>
      <c r="P184" s="23" t="s">
        <v>92</v>
      </c>
      <c r="Q184" s="28"/>
    </row>
    <row r="185" spans="1:17" s="6" customFormat="1" ht="25.5" customHeight="1">
      <c r="A185" s="14">
        <v>181</v>
      </c>
      <c r="B185" s="38" t="s">
        <v>33</v>
      </c>
      <c r="C185" s="38" t="s">
        <v>284</v>
      </c>
      <c r="D185" s="33" t="s">
        <v>32</v>
      </c>
      <c r="E185" s="33" t="s">
        <v>24</v>
      </c>
      <c r="F185" s="33" t="s">
        <v>46</v>
      </c>
      <c r="G185" s="69">
        <f>DATE(F185,E185,D185)</f>
        <v>34731</v>
      </c>
      <c r="H185" s="55" t="s">
        <v>285</v>
      </c>
      <c r="I185" s="33" t="s">
        <v>286</v>
      </c>
      <c r="J185" s="33" t="s">
        <v>287</v>
      </c>
      <c r="K185" s="33" t="s">
        <v>288</v>
      </c>
      <c r="L185" s="33" t="s">
        <v>2546</v>
      </c>
      <c r="M185" s="28" t="s">
        <v>2539</v>
      </c>
      <c r="N185" s="33" t="s">
        <v>2557</v>
      </c>
      <c r="O185" s="146">
        <v>43373</v>
      </c>
      <c r="P185" s="39"/>
      <c r="Q185" s="14"/>
    </row>
    <row r="186" spans="1:17" s="6" customFormat="1" ht="25.5" customHeight="1">
      <c r="A186" s="14">
        <v>182</v>
      </c>
      <c r="B186" s="19" t="s">
        <v>1261</v>
      </c>
      <c r="C186" s="38" t="s">
        <v>63</v>
      </c>
      <c r="D186" s="21" t="s">
        <v>14</v>
      </c>
      <c r="E186" s="21" t="s">
        <v>22</v>
      </c>
      <c r="F186" s="21" t="s">
        <v>46</v>
      </c>
      <c r="G186" s="69">
        <f>DATE(F186,E186,D186)</f>
        <v>34764</v>
      </c>
      <c r="H186" s="60" t="s">
        <v>1262</v>
      </c>
      <c r="I186" s="21" t="s">
        <v>1263</v>
      </c>
      <c r="J186" s="28" t="s">
        <v>1264</v>
      </c>
      <c r="K186" s="21" t="s">
        <v>1265</v>
      </c>
      <c r="L186" s="33" t="s">
        <v>2546</v>
      </c>
      <c r="M186" s="28" t="s">
        <v>2539</v>
      </c>
      <c r="N186" s="33" t="s">
        <v>2557</v>
      </c>
      <c r="O186" s="146">
        <v>43373</v>
      </c>
      <c r="P186" s="23"/>
      <c r="Q186" s="28"/>
    </row>
    <row r="187" spans="1:17" s="6" customFormat="1" ht="25.5" customHeight="1">
      <c r="A187" s="14">
        <v>183</v>
      </c>
      <c r="B187" s="38" t="s">
        <v>289</v>
      </c>
      <c r="C187" s="38" t="s">
        <v>290</v>
      </c>
      <c r="D187" s="33" t="s">
        <v>27</v>
      </c>
      <c r="E187" s="33" t="s">
        <v>22</v>
      </c>
      <c r="F187" s="33" t="s">
        <v>46</v>
      </c>
      <c r="G187" s="69">
        <f>DATE(F187,E187,D187)</f>
        <v>34778</v>
      </c>
      <c r="H187" s="55" t="s">
        <v>291</v>
      </c>
      <c r="I187" s="33" t="s">
        <v>292</v>
      </c>
      <c r="J187" s="33" t="s">
        <v>106</v>
      </c>
      <c r="K187" s="33" t="s">
        <v>293</v>
      </c>
      <c r="L187" s="33" t="s">
        <v>2546</v>
      </c>
      <c r="M187" s="28" t="s">
        <v>2539</v>
      </c>
      <c r="N187" s="33" t="s">
        <v>2557</v>
      </c>
      <c r="O187" s="146">
        <v>43373</v>
      </c>
      <c r="P187" s="39"/>
      <c r="Q187" s="28"/>
    </row>
    <row r="188" spans="1:17" s="6" customFormat="1" ht="25.5" customHeight="1">
      <c r="A188" s="14">
        <v>184</v>
      </c>
      <c r="B188" s="19" t="s">
        <v>615</v>
      </c>
      <c r="C188" s="38" t="s">
        <v>333</v>
      </c>
      <c r="D188" s="21" t="s">
        <v>601</v>
      </c>
      <c r="E188" s="21" t="s">
        <v>22</v>
      </c>
      <c r="F188" s="21" t="s">
        <v>46</v>
      </c>
      <c r="G188" s="69">
        <f>DATE(F188,E188,D188)</f>
        <v>34787</v>
      </c>
      <c r="H188" s="60" t="s">
        <v>1249</v>
      </c>
      <c r="I188" s="21" t="s">
        <v>1250</v>
      </c>
      <c r="J188" s="28" t="s">
        <v>256</v>
      </c>
      <c r="K188" s="21" t="s">
        <v>1251</v>
      </c>
      <c r="L188" s="33" t="s">
        <v>2546</v>
      </c>
      <c r="M188" s="28" t="s">
        <v>2539</v>
      </c>
      <c r="N188" s="33" t="s">
        <v>2557</v>
      </c>
      <c r="O188" s="146">
        <v>43373</v>
      </c>
      <c r="P188" s="23"/>
      <c r="Q188" s="14"/>
    </row>
    <row r="189" spans="1:17" s="6" customFormat="1" ht="25.5" customHeight="1">
      <c r="A189" s="14">
        <v>185</v>
      </c>
      <c r="B189" s="18" t="s">
        <v>903</v>
      </c>
      <c r="C189" s="32" t="s">
        <v>42</v>
      </c>
      <c r="D189" s="15" t="s">
        <v>29</v>
      </c>
      <c r="E189" s="15" t="s">
        <v>43</v>
      </c>
      <c r="F189" s="15" t="s">
        <v>46</v>
      </c>
      <c r="G189" s="69">
        <f>DATE(F189,E189,D189)</f>
        <v>34801</v>
      </c>
      <c r="H189" s="54" t="s">
        <v>904</v>
      </c>
      <c r="I189" s="15" t="s">
        <v>905</v>
      </c>
      <c r="J189" s="14" t="s">
        <v>201</v>
      </c>
      <c r="K189" s="21" t="s">
        <v>906</v>
      </c>
      <c r="L189" s="33" t="s">
        <v>2546</v>
      </c>
      <c r="M189" s="28" t="s">
        <v>2539</v>
      </c>
      <c r="N189" s="33" t="s">
        <v>2557</v>
      </c>
      <c r="O189" s="146">
        <v>43373</v>
      </c>
      <c r="P189" s="17"/>
      <c r="Q189" s="14"/>
    </row>
    <row r="190" spans="1:17" s="6" customFormat="1" ht="25.5" customHeight="1">
      <c r="A190" s="14">
        <v>186</v>
      </c>
      <c r="B190" s="19" t="s">
        <v>1266</v>
      </c>
      <c r="C190" s="38" t="s">
        <v>1267</v>
      </c>
      <c r="D190" s="21" t="s">
        <v>26</v>
      </c>
      <c r="E190" s="21" t="s">
        <v>43</v>
      </c>
      <c r="F190" s="21" t="s">
        <v>46</v>
      </c>
      <c r="G190" s="69">
        <f>DATE(F190,E190,D190)</f>
        <v>34803</v>
      </c>
      <c r="H190" s="60" t="s">
        <v>1268</v>
      </c>
      <c r="I190" s="21" t="s">
        <v>1269</v>
      </c>
      <c r="J190" s="28" t="s">
        <v>1270</v>
      </c>
      <c r="K190" s="21" t="s">
        <v>1271</v>
      </c>
      <c r="L190" s="33" t="s">
        <v>2546</v>
      </c>
      <c r="M190" s="28" t="s">
        <v>2539</v>
      </c>
      <c r="N190" s="33" t="s">
        <v>2557</v>
      </c>
      <c r="O190" s="146">
        <v>43373</v>
      </c>
      <c r="P190" s="23"/>
      <c r="Q190" s="28"/>
    </row>
    <row r="191" spans="1:17" s="6" customFormat="1" ht="25.5" customHeight="1">
      <c r="A191" s="14">
        <v>187</v>
      </c>
      <c r="B191" s="18" t="s">
        <v>793</v>
      </c>
      <c r="C191" s="32" t="s">
        <v>62</v>
      </c>
      <c r="D191" s="15" t="s">
        <v>39</v>
      </c>
      <c r="E191" s="15" t="s">
        <v>43</v>
      </c>
      <c r="F191" s="15" t="s">
        <v>46</v>
      </c>
      <c r="G191" s="69">
        <f>DATE(F191,E191,D191)</f>
        <v>34819</v>
      </c>
      <c r="H191" s="54" t="s">
        <v>794</v>
      </c>
      <c r="I191" s="15" t="s">
        <v>795</v>
      </c>
      <c r="J191" s="14" t="s">
        <v>796</v>
      </c>
      <c r="K191" s="21" t="s">
        <v>797</v>
      </c>
      <c r="L191" s="33" t="s">
        <v>2546</v>
      </c>
      <c r="M191" s="28" t="s">
        <v>2539</v>
      </c>
      <c r="N191" s="33" t="s">
        <v>2557</v>
      </c>
      <c r="O191" s="146">
        <v>43373</v>
      </c>
      <c r="P191" s="17"/>
      <c r="Q191" s="14"/>
    </row>
    <row r="192" spans="1:17" s="6" customFormat="1" ht="25.5" customHeight="1">
      <c r="A192" s="14">
        <v>188</v>
      </c>
      <c r="B192" s="38" t="s">
        <v>707</v>
      </c>
      <c r="C192" s="38" t="s">
        <v>708</v>
      </c>
      <c r="D192" s="33" t="s">
        <v>36</v>
      </c>
      <c r="E192" s="33" t="s">
        <v>14</v>
      </c>
      <c r="F192" s="33" t="s">
        <v>46</v>
      </c>
      <c r="G192" s="69">
        <f>DATE(F192,E192,D192)</f>
        <v>34853</v>
      </c>
      <c r="H192" s="108" t="s">
        <v>705</v>
      </c>
      <c r="I192" s="33" t="s">
        <v>704</v>
      </c>
      <c r="J192" s="33" t="s">
        <v>706</v>
      </c>
      <c r="K192" s="33" t="s">
        <v>703</v>
      </c>
      <c r="L192" s="33" t="s">
        <v>2546</v>
      </c>
      <c r="M192" s="28" t="s">
        <v>2539</v>
      </c>
      <c r="N192" s="33" t="s">
        <v>2557</v>
      </c>
      <c r="O192" s="146">
        <v>43373</v>
      </c>
      <c r="P192" s="39"/>
      <c r="Q192" s="28"/>
    </row>
    <row r="193" spans="1:17" s="6" customFormat="1" ht="25.5" customHeight="1">
      <c r="A193" s="14">
        <v>189</v>
      </c>
      <c r="B193" s="19" t="s">
        <v>33</v>
      </c>
      <c r="C193" s="38" t="s">
        <v>37</v>
      </c>
      <c r="D193" s="21" t="s">
        <v>39</v>
      </c>
      <c r="E193" s="21" t="s">
        <v>14</v>
      </c>
      <c r="F193" s="21" t="s">
        <v>46</v>
      </c>
      <c r="G193" s="69">
        <f>DATE(F193,E193,D193)</f>
        <v>34880</v>
      </c>
      <c r="H193" s="60" t="s">
        <v>971</v>
      </c>
      <c r="I193" s="21" t="s">
        <v>972</v>
      </c>
      <c r="J193" s="28" t="s">
        <v>969</v>
      </c>
      <c r="K193" s="21" t="s">
        <v>973</v>
      </c>
      <c r="L193" s="33" t="s">
        <v>2546</v>
      </c>
      <c r="M193" s="28" t="s">
        <v>2539</v>
      </c>
      <c r="N193" s="33" t="s">
        <v>2557</v>
      </c>
      <c r="O193" s="146">
        <v>43373</v>
      </c>
      <c r="P193" s="23"/>
      <c r="Q193" s="28"/>
    </row>
    <row r="194" spans="1:17" s="6" customFormat="1" ht="25.5" customHeight="1">
      <c r="A194" s="14">
        <v>190</v>
      </c>
      <c r="B194" s="19" t="s">
        <v>1272</v>
      </c>
      <c r="C194" s="38" t="s">
        <v>112</v>
      </c>
      <c r="D194" s="21" t="s">
        <v>43</v>
      </c>
      <c r="E194" s="21" t="s">
        <v>28</v>
      </c>
      <c r="F194" s="21" t="s">
        <v>46</v>
      </c>
      <c r="G194" s="69">
        <f>DATE(F194,E194,D194)</f>
        <v>34884</v>
      </c>
      <c r="H194" s="60" t="s">
        <v>1273</v>
      </c>
      <c r="I194" s="21" t="s">
        <v>1274</v>
      </c>
      <c r="J194" s="28" t="s">
        <v>1275</v>
      </c>
      <c r="K194" s="21" t="s">
        <v>1276</v>
      </c>
      <c r="L194" s="33" t="s">
        <v>2546</v>
      </c>
      <c r="M194" s="28" t="s">
        <v>2539</v>
      </c>
      <c r="N194" s="33" t="s">
        <v>2557</v>
      </c>
      <c r="O194" s="146">
        <v>43373</v>
      </c>
      <c r="P194" s="23"/>
      <c r="Q194" s="28"/>
    </row>
    <row r="195" spans="1:17" s="6" customFormat="1" ht="25.5" customHeight="1">
      <c r="A195" s="14">
        <v>191</v>
      </c>
      <c r="B195" s="19" t="s">
        <v>573</v>
      </c>
      <c r="C195" s="38" t="s">
        <v>574</v>
      </c>
      <c r="D195" s="21" t="s">
        <v>29</v>
      </c>
      <c r="E195" s="21" t="s">
        <v>28</v>
      </c>
      <c r="F195" s="21" t="s">
        <v>46</v>
      </c>
      <c r="G195" s="69">
        <f>DATE(F195,E195,D195)</f>
        <v>34892</v>
      </c>
      <c r="H195" s="60" t="s">
        <v>575</v>
      </c>
      <c r="I195" s="21" t="s">
        <v>1442</v>
      </c>
      <c r="J195" s="28" t="s">
        <v>1443</v>
      </c>
      <c r="K195" s="21" t="s">
        <v>576</v>
      </c>
      <c r="L195" s="33" t="s">
        <v>2546</v>
      </c>
      <c r="M195" s="28" t="s">
        <v>2539</v>
      </c>
      <c r="N195" s="33" t="s">
        <v>2557</v>
      </c>
      <c r="O195" s="146">
        <v>43373</v>
      </c>
      <c r="P195" s="23"/>
      <c r="Q195" s="14"/>
    </row>
    <row r="196" spans="1:17" s="6" customFormat="1" ht="25.5" customHeight="1">
      <c r="A196" s="14">
        <v>192</v>
      </c>
      <c r="B196" s="19" t="s">
        <v>974</v>
      </c>
      <c r="C196" s="38" t="s">
        <v>975</v>
      </c>
      <c r="D196" s="21" t="s">
        <v>103</v>
      </c>
      <c r="E196" s="21" t="s">
        <v>28</v>
      </c>
      <c r="F196" s="21" t="s">
        <v>46</v>
      </c>
      <c r="G196" s="69">
        <f>DATE(F196,E196,D196)</f>
        <v>34896</v>
      </c>
      <c r="H196" s="60" t="s">
        <v>976</v>
      </c>
      <c r="I196" s="21" t="s">
        <v>977</v>
      </c>
      <c r="J196" s="28" t="s">
        <v>978</v>
      </c>
      <c r="K196" s="21" t="s">
        <v>979</v>
      </c>
      <c r="L196" s="33" t="s">
        <v>2546</v>
      </c>
      <c r="M196" s="28" t="s">
        <v>2539</v>
      </c>
      <c r="N196" s="33" t="s">
        <v>2557</v>
      </c>
      <c r="O196" s="146">
        <v>43373</v>
      </c>
      <c r="P196" s="23"/>
      <c r="Q196" s="28"/>
    </row>
    <row r="197" spans="1:17" s="6" customFormat="1" ht="25.5" customHeight="1">
      <c r="A197" s="14">
        <v>193</v>
      </c>
      <c r="B197" s="18" t="s">
        <v>871</v>
      </c>
      <c r="C197" s="32" t="s">
        <v>872</v>
      </c>
      <c r="D197" s="15" t="s">
        <v>25</v>
      </c>
      <c r="E197" s="15" t="s">
        <v>28</v>
      </c>
      <c r="F197" s="15" t="s">
        <v>46</v>
      </c>
      <c r="G197" s="69">
        <f>DATE(F197,E197,D197)</f>
        <v>34901</v>
      </c>
      <c r="H197" s="54" t="s">
        <v>873</v>
      </c>
      <c r="I197" s="15" t="s">
        <v>874</v>
      </c>
      <c r="J197" s="14" t="s">
        <v>865</v>
      </c>
      <c r="K197" s="21" t="s">
        <v>875</v>
      </c>
      <c r="L197" s="33" t="s">
        <v>2546</v>
      </c>
      <c r="M197" s="28" t="s">
        <v>2539</v>
      </c>
      <c r="N197" s="33" t="s">
        <v>2557</v>
      </c>
      <c r="O197" s="146">
        <v>43373</v>
      </c>
      <c r="P197" s="17"/>
      <c r="Q197" s="14"/>
    </row>
    <row r="198" spans="1:17" s="6" customFormat="1" ht="25.5" customHeight="1">
      <c r="A198" s="14">
        <v>194</v>
      </c>
      <c r="B198" s="19" t="s">
        <v>997</v>
      </c>
      <c r="C198" s="38" t="s">
        <v>97</v>
      </c>
      <c r="D198" s="21" t="s">
        <v>623</v>
      </c>
      <c r="E198" s="21" t="s">
        <v>13</v>
      </c>
      <c r="F198" s="21" t="s">
        <v>46</v>
      </c>
      <c r="G198" s="69">
        <f>DATE(F198,E198,D198)</f>
        <v>34935</v>
      </c>
      <c r="H198" s="60" t="s">
        <v>998</v>
      </c>
      <c r="I198" s="21" t="s">
        <v>999</v>
      </c>
      <c r="J198" s="28" t="s">
        <v>1000</v>
      </c>
      <c r="K198" s="21" t="s">
        <v>1001</v>
      </c>
      <c r="L198" s="33" t="s">
        <v>2546</v>
      </c>
      <c r="M198" s="28" t="s">
        <v>2539</v>
      </c>
      <c r="N198" s="33" t="s">
        <v>2557</v>
      </c>
      <c r="O198" s="146">
        <v>43373</v>
      </c>
      <c r="P198" s="23"/>
      <c r="Q198" s="28"/>
    </row>
    <row r="199" spans="1:17" s="6" customFormat="1" ht="25.5" customHeight="1">
      <c r="A199" s="14">
        <v>195</v>
      </c>
      <c r="B199" s="18" t="s">
        <v>649</v>
      </c>
      <c r="C199" s="62" t="s">
        <v>1827</v>
      </c>
      <c r="D199" s="15" t="s">
        <v>14</v>
      </c>
      <c r="E199" s="15" t="s">
        <v>18</v>
      </c>
      <c r="F199" s="15" t="s">
        <v>46</v>
      </c>
      <c r="G199" s="69">
        <f>DATE(F199,E199,D199)</f>
        <v>34948</v>
      </c>
      <c r="H199" s="54" t="s">
        <v>650</v>
      </c>
      <c r="I199" s="15" t="s">
        <v>651</v>
      </c>
      <c r="J199" s="28" t="s">
        <v>652</v>
      </c>
      <c r="K199" s="21" t="s">
        <v>653</v>
      </c>
      <c r="L199" s="33" t="s">
        <v>2546</v>
      </c>
      <c r="M199" s="28" t="s">
        <v>2539</v>
      </c>
      <c r="N199" s="33" t="s">
        <v>2557</v>
      </c>
      <c r="O199" s="146">
        <v>43373</v>
      </c>
      <c r="P199" s="17"/>
      <c r="Q199" s="28"/>
    </row>
    <row r="200" spans="1:17" s="6" customFormat="1" ht="25.5" customHeight="1">
      <c r="A200" s="14">
        <v>196</v>
      </c>
      <c r="B200" s="18" t="s">
        <v>986</v>
      </c>
      <c r="C200" s="32" t="s">
        <v>987</v>
      </c>
      <c r="D200" s="15" t="s">
        <v>101</v>
      </c>
      <c r="E200" s="15" t="s">
        <v>18</v>
      </c>
      <c r="F200" s="15" t="s">
        <v>46</v>
      </c>
      <c r="G200" s="69">
        <f>DATE(F200,E200,D200)</f>
        <v>34949</v>
      </c>
      <c r="H200" s="54" t="s">
        <v>988</v>
      </c>
      <c r="I200" s="15" t="s">
        <v>989</v>
      </c>
      <c r="J200" s="14" t="s">
        <v>990</v>
      </c>
      <c r="K200" s="15" t="s">
        <v>991</v>
      </c>
      <c r="L200" s="33" t="s">
        <v>2546</v>
      </c>
      <c r="M200" s="28" t="s">
        <v>2539</v>
      </c>
      <c r="N200" s="33" t="s">
        <v>2557</v>
      </c>
      <c r="O200" s="146">
        <v>43373</v>
      </c>
      <c r="P200" s="17"/>
      <c r="Q200" s="7"/>
    </row>
    <row r="201" spans="1:17" s="6" customFormat="1" ht="25.5" customHeight="1">
      <c r="A201" s="14">
        <v>197</v>
      </c>
      <c r="B201" s="19" t="s">
        <v>1002</v>
      </c>
      <c r="C201" s="38" t="s">
        <v>12</v>
      </c>
      <c r="D201" s="21" t="s">
        <v>38</v>
      </c>
      <c r="E201" s="21" t="s">
        <v>18</v>
      </c>
      <c r="F201" s="21" t="s">
        <v>46</v>
      </c>
      <c r="G201" s="69">
        <f>DATE(F201,E201,D201)</f>
        <v>34969</v>
      </c>
      <c r="H201" s="60" t="s">
        <v>1003</v>
      </c>
      <c r="I201" s="21" t="s">
        <v>1004</v>
      </c>
      <c r="J201" s="28" t="s">
        <v>1005</v>
      </c>
      <c r="K201" s="21" t="s">
        <v>1006</v>
      </c>
      <c r="L201" s="33" t="s">
        <v>2546</v>
      </c>
      <c r="M201" s="28" t="s">
        <v>2539</v>
      </c>
      <c r="N201" s="33" t="s">
        <v>2557</v>
      </c>
      <c r="O201" s="146">
        <v>43373</v>
      </c>
      <c r="P201" s="23"/>
      <c r="Q201" s="28"/>
    </row>
    <row r="202" spans="1:17" s="6" customFormat="1" ht="25.5" customHeight="1">
      <c r="A202" s="14">
        <v>198</v>
      </c>
      <c r="B202" s="19" t="s">
        <v>1395</v>
      </c>
      <c r="C202" s="38" t="s">
        <v>1396</v>
      </c>
      <c r="D202" s="21" t="s">
        <v>58</v>
      </c>
      <c r="E202" s="21" t="s">
        <v>18</v>
      </c>
      <c r="F202" s="21" t="s">
        <v>46</v>
      </c>
      <c r="G202" s="69">
        <f>DATE(F202,E202,D202)</f>
        <v>34970</v>
      </c>
      <c r="H202" s="60" t="s">
        <v>1397</v>
      </c>
      <c r="I202" s="21" t="s">
        <v>1399</v>
      </c>
      <c r="J202" s="28" t="s">
        <v>75</v>
      </c>
      <c r="K202" s="21" t="s">
        <v>1398</v>
      </c>
      <c r="L202" s="33" t="s">
        <v>2546</v>
      </c>
      <c r="M202" s="28" t="s">
        <v>2539</v>
      </c>
      <c r="N202" s="33" t="s">
        <v>2557</v>
      </c>
      <c r="O202" s="146">
        <v>43373</v>
      </c>
      <c r="P202" s="23"/>
      <c r="Q202" s="124"/>
    </row>
    <row r="203" spans="1:17" s="6" customFormat="1" ht="25.5" customHeight="1">
      <c r="A203" s="14">
        <v>199</v>
      </c>
      <c r="B203" s="18" t="s">
        <v>262</v>
      </c>
      <c r="C203" s="32" t="s">
        <v>258</v>
      </c>
      <c r="D203" s="15" t="s">
        <v>13</v>
      </c>
      <c r="E203" s="15" t="s">
        <v>23</v>
      </c>
      <c r="F203" s="15" t="s">
        <v>46</v>
      </c>
      <c r="G203" s="69">
        <f>DATE(F203,E203,D203)</f>
        <v>34980</v>
      </c>
      <c r="H203" s="54" t="s">
        <v>259</v>
      </c>
      <c r="I203" s="15" t="s">
        <v>260</v>
      </c>
      <c r="J203" s="14"/>
      <c r="K203" s="21" t="s">
        <v>261</v>
      </c>
      <c r="L203" s="33" t="s">
        <v>2546</v>
      </c>
      <c r="M203" s="28" t="s">
        <v>2539</v>
      </c>
      <c r="N203" s="33" t="s">
        <v>2557</v>
      </c>
      <c r="O203" s="146">
        <v>43373</v>
      </c>
      <c r="P203" s="17"/>
      <c r="Q203" s="14"/>
    </row>
    <row r="204" spans="1:17" s="6" customFormat="1" ht="25.5" customHeight="1">
      <c r="A204" s="14">
        <v>200</v>
      </c>
      <c r="B204" s="18" t="s">
        <v>395</v>
      </c>
      <c r="C204" s="32" t="s">
        <v>44</v>
      </c>
      <c r="D204" s="15" t="s">
        <v>15</v>
      </c>
      <c r="E204" s="15" t="s">
        <v>23</v>
      </c>
      <c r="F204" s="15" t="s">
        <v>46</v>
      </c>
      <c r="G204" s="69">
        <f>DATE(F204,E204,D204)</f>
        <v>34983</v>
      </c>
      <c r="H204" s="54" t="s">
        <v>967</v>
      </c>
      <c r="I204" s="15" t="s">
        <v>968</v>
      </c>
      <c r="J204" s="14" t="s">
        <v>969</v>
      </c>
      <c r="K204" s="15" t="s">
        <v>970</v>
      </c>
      <c r="L204" s="33" t="s">
        <v>2546</v>
      </c>
      <c r="M204" s="28" t="s">
        <v>2539</v>
      </c>
      <c r="N204" s="33" t="s">
        <v>2557</v>
      </c>
      <c r="O204" s="146">
        <v>43373</v>
      </c>
      <c r="P204" s="17"/>
      <c r="Q204" s="28"/>
    </row>
    <row r="205" spans="1:17" s="6" customFormat="1" ht="25.5" customHeight="1">
      <c r="A205" s="14">
        <v>201</v>
      </c>
      <c r="B205" s="19" t="s">
        <v>1408</v>
      </c>
      <c r="C205" s="38" t="s">
        <v>1409</v>
      </c>
      <c r="D205" s="21" t="s">
        <v>27</v>
      </c>
      <c r="E205" s="21" t="s">
        <v>23</v>
      </c>
      <c r="F205" s="21" t="s">
        <v>46</v>
      </c>
      <c r="G205" s="69">
        <f>DATE(F205,E205,D205)</f>
        <v>34992</v>
      </c>
      <c r="H205" s="60" t="s">
        <v>1410</v>
      </c>
      <c r="I205" s="21" t="s">
        <v>1411</v>
      </c>
      <c r="J205" s="28" t="s">
        <v>1412</v>
      </c>
      <c r="K205" s="21" t="s">
        <v>1413</v>
      </c>
      <c r="L205" s="33" t="s">
        <v>2546</v>
      </c>
      <c r="M205" s="28" t="s">
        <v>2539</v>
      </c>
      <c r="N205" s="33" t="s">
        <v>2557</v>
      </c>
      <c r="O205" s="146">
        <v>43373</v>
      </c>
      <c r="P205" s="23"/>
      <c r="Q205" s="28"/>
    </row>
    <row r="206" spans="1:17" s="6" customFormat="1" ht="25.5" customHeight="1">
      <c r="A206" s="14">
        <v>202</v>
      </c>
      <c r="B206" s="18" t="s">
        <v>709</v>
      </c>
      <c r="C206" s="32" t="s">
        <v>710</v>
      </c>
      <c r="D206" s="15" t="s">
        <v>25</v>
      </c>
      <c r="E206" s="15" t="s">
        <v>32</v>
      </c>
      <c r="F206" s="15" t="s">
        <v>50</v>
      </c>
      <c r="G206" s="69">
        <f>DATE(F206,E206,D206)</f>
        <v>35085</v>
      </c>
      <c r="H206" s="55" t="s">
        <v>711</v>
      </c>
      <c r="I206" s="15" t="s">
        <v>712</v>
      </c>
      <c r="J206" s="33" t="s">
        <v>706</v>
      </c>
      <c r="K206" s="21" t="s">
        <v>713</v>
      </c>
      <c r="L206" s="33" t="s">
        <v>2546</v>
      </c>
      <c r="M206" s="28" t="s">
        <v>2539</v>
      </c>
      <c r="N206" s="33" t="s">
        <v>2557</v>
      </c>
      <c r="O206" s="146">
        <v>43373</v>
      </c>
      <c r="P206" s="17"/>
      <c r="Q206" s="28"/>
    </row>
    <row r="207" spans="1:17" s="6" customFormat="1" ht="25.5" customHeight="1">
      <c r="A207" s="14">
        <v>203</v>
      </c>
      <c r="B207" s="18" t="s">
        <v>74</v>
      </c>
      <c r="C207" s="32" t="s">
        <v>613</v>
      </c>
      <c r="D207" s="15" t="s">
        <v>101</v>
      </c>
      <c r="E207" s="15" t="s">
        <v>22</v>
      </c>
      <c r="F207" s="15" t="s">
        <v>50</v>
      </c>
      <c r="G207" s="69">
        <f>DATE(F207,E207,D207)</f>
        <v>35131</v>
      </c>
      <c r="H207" s="54" t="s">
        <v>1007</v>
      </c>
      <c r="I207" s="15" t="s">
        <v>1008</v>
      </c>
      <c r="J207" s="28" t="s">
        <v>1005</v>
      </c>
      <c r="K207" s="15" t="s">
        <v>1009</v>
      </c>
      <c r="L207" s="33" t="s">
        <v>2546</v>
      </c>
      <c r="M207" s="28" t="s">
        <v>2539</v>
      </c>
      <c r="N207" s="33" t="s">
        <v>2557</v>
      </c>
      <c r="O207" s="146">
        <v>43373</v>
      </c>
      <c r="P207" s="17"/>
      <c r="Q207" s="28"/>
    </row>
    <row r="208" spans="1:17" s="6" customFormat="1" ht="25.5" customHeight="1">
      <c r="A208" s="14">
        <v>204</v>
      </c>
      <c r="B208" s="19" t="s">
        <v>86</v>
      </c>
      <c r="C208" s="38" t="s">
        <v>1033</v>
      </c>
      <c r="D208" s="21" t="s">
        <v>25</v>
      </c>
      <c r="E208" s="21" t="s">
        <v>32</v>
      </c>
      <c r="F208" s="21" t="s">
        <v>46</v>
      </c>
      <c r="G208" s="69">
        <f>DATE(F208,E208,D208)</f>
        <v>34720</v>
      </c>
      <c r="H208" s="60" t="s">
        <v>1245</v>
      </c>
      <c r="I208" s="21" t="s">
        <v>1246</v>
      </c>
      <c r="J208" s="28" t="s">
        <v>1247</v>
      </c>
      <c r="K208" s="21" t="s">
        <v>1248</v>
      </c>
      <c r="L208" s="33" t="s">
        <v>2546</v>
      </c>
      <c r="M208" s="28" t="s">
        <v>2540</v>
      </c>
      <c r="N208" s="33" t="s">
        <v>2557</v>
      </c>
      <c r="O208" s="146">
        <v>43373</v>
      </c>
      <c r="P208" s="23"/>
      <c r="Q208" s="28"/>
    </row>
    <row r="209" spans="1:17" s="6" customFormat="1" ht="25.5" customHeight="1">
      <c r="A209" s="14">
        <v>205</v>
      </c>
      <c r="B209" s="19" t="s">
        <v>1414</v>
      </c>
      <c r="C209" s="38" t="s">
        <v>708</v>
      </c>
      <c r="D209" s="21" t="s">
        <v>32</v>
      </c>
      <c r="E209" s="21" t="s">
        <v>24</v>
      </c>
      <c r="F209" s="21" t="s">
        <v>46</v>
      </c>
      <c r="G209" s="69">
        <f>DATE(F209,E209,D209)</f>
        <v>34731</v>
      </c>
      <c r="H209" s="60" t="s">
        <v>1415</v>
      </c>
      <c r="I209" s="21" t="s">
        <v>1416</v>
      </c>
      <c r="J209" s="28" t="s">
        <v>1417</v>
      </c>
      <c r="K209" s="21" t="s">
        <v>1418</v>
      </c>
      <c r="L209" s="33" t="s">
        <v>2546</v>
      </c>
      <c r="M209" s="28" t="s">
        <v>2540</v>
      </c>
      <c r="N209" s="33" t="s">
        <v>2557</v>
      </c>
      <c r="O209" s="146">
        <v>43373</v>
      </c>
      <c r="P209" s="23"/>
      <c r="Q209" s="28"/>
    </row>
    <row r="210" spans="1:17" s="6" customFormat="1" ht="25.5" customHeight="1">
      <c r="A210" s="14">
        <v>206</v>
      </c>
      <c r="B210" s="19" t="s">
        <v>580</v>
      </c>
      <c r="C210" s="38" t="s">
        <v>253</v>
      </c>
      <c r="D210" s="21" t="s">
        <v>623</v>
      </c>
      <c r="E210" s="21" t="s">
        <v>23</v>
      </c>
      <c r="F210" s="21" t="s">
        <v>46</v>
      </c>
      <c r="G210" s="69">
        <f>DATE(F210,E210,D210)</f>
        <v>34996</v>
      </c>
      <c r="H210" s="60" t="s">
        <v>1071</v>
      </c>
      <c r="I210" s="21" t="s">
        <v>1072</v>
      </c>
      <c r="J210" s="28" t="s">
        <v>256</v>
      </c>
      <c r="K210" s="21"/>
      <c r="L210" s="33" t="s">
        <v>2546</v>
      </c>
      <c r="M210" s="28" t="s">
        <v>2540</v>
      </c>
      <c r="N210" s="33" t="s">
        <v>2557</v>
      </c>
      <c r="O210" s="146">
        <v>43373</v>
      </c>
      <c r="P210" s="23"/>
      <c r="Q210" s="31"/>
    </row>
    <row r="211" spans="1:17" s="6" customFormat="1" ht="25.5" customHeight="1">
      <c r="A211" s="14">
        <v>207</v>
      </c>
      <c r="B211" s="19" t="s">
        <v>67</v>
      </c>
      <c r="C211" s="38" t="s">
        <v>674</v>
      </c>
      <c r="D211" s="21" t="s">
        <v>39</v>
      </c>
      <c r="E211" s="21" t="s">
        <v>23</v>
      </c>
      <c r="F211" s="21" t="s">
        <v>46</v>
      </c>
      <c r="G211" s="69">
        <f>DATE(F211,E211,D211)</f>
        <v>35002</v>
      </c>
      <c r="H211" s="56" t="s">
        <v>675</v>
      </c>
      <c r="I211" s="21" t="s">
        <v>676</v>
      </c>
      <c r="J211" s="28" t="s">
        <v>677</v>
      </c>
      <c r="K211" s="21" t="s">
        <v>678</v>
      </c>
      <c r="L211" s="33" t="s">
        <v>2546</v>
      </c>
      <c r="M211" s="28" t="s">
        <v>2540</v>
      </c>
      <c r="N211" s="33" t="s">
        <v>2557</v>
      </c>
      <c r="O211" s="146">
        <v>43373</v>
      </c>
      <c r="P211" s="23"/>
      <c r="Q211" s="28"/>
    </row>
    <row r="212" spans="1:17" s="6" customFormat="1" ht="25.5" customHeight="1">
      <c r="A212" s="14">
        <v>208</v>
      </c>
      <c r="B212" s="18" t="s">
        <v>992</v>
      </c>
      <c r="C212" s="32" t="s">
        <v>17</v>
      </c>
      <c r="D212" s="15" t="s">
        <v>34</v>
      </c>
      <c r="E212" s="15" t="s">
        <v>15</v>
      </c>
      <c r="F212" s="15" t="s">
        <v>46</v>
      </c>
      <c r="G212" s="69">
        <f>DATE(F212,E212,D212)</f>
        <v>35009</v>
      </c>
      <c r="H212" s="54" t="s">
        <v>993</v>
      </c>
      <c r="I212" s="15" t="s">
        <v>994</v>
      </c>
      <c r="J212" s="14" t="s">
        <v>995</v>
      </c>
      <c r="K212" s="15" t="s">
        <v>996</v>
      </c>
      <c r="L212" s="33" t="s">
        <v>2546</v>
      </c>
      <c r="M212" s="28" t="s">
        <v>2540</v>
      </c>
      <c r="N212" s="33" t="s">
        <v>2557</v>
      </c>
      <c r="O212" s="146">
        <v>43373</v>
      </c>
      <c r="P212" s="17"/>
      <c r="Q212" s="71"/>
    </row>
    <row r="213" spans="1:17" ht="25.5" customHeight="1">
      <c r="A213" s="14">
        <v>209</v>
      </c>
      <c r="B213" s="19" t="s">
        <v>412</v>
      </c>
      <c r="C213" s="38" t="s">
        <v>413</v>
      </c>
      <c r="D213" s="21" t="s">
        <v>40</v>
      </c>
      <c r="E213" s="21" t="s">
        <v>15</v>
      </c>
      <c r="F213" s="21" t="s">
        <v>46</v>
      </c>
      <c r="G213" s="69">
        <f>DATE(F213,E213,D213)</f>
        <v>35021</v>
      </c>
      <c r="H213" s="60" t="s">
        <v>414</v>
      </c>
      <c r="I213" s="100" t="s">
        <v>415</v>
      </c>
      <c r="J213" s="72" t="s">
        <v>416</v>
      </c>
      <c r="K213" s="100" t="s">
        <v>417</v>
      </c>
      <c r="L213" s="33" t="s">
        <v>2546</v>
      </c>
      <c r="M213" s="28" t="s">
        <v>2540</v>
      </c>
      <c r="N213" s="33" t="s">
        <v>2557</v>
      </c>
      <c r="O213" s="146">
        <v>43373</v>
      </c>
      <c r="P213" s="23"/>
      <c r="Q213" s="71"/>
    </row>
    <row r="214" spans="1:17" ht="25.5" customHeight="1">
      <c r="A214" s="14">
        <v>210</v>
      </c>
      <c r="B214" s="19" t="s">
        <v>1435</v>
      </c>
      <c r="C214" s="38" t="s">
        <v>62</v>
      </c>
      <c r="D214" s="21" t="s">
        <v>25</v>
      </c>
      <c r="E214" s="21" t="s">
        <v>15</v>
      </c>
      <c r="F214" s="21" t="s">
        <v>46</v>
      </c>
      <c r="G214" s="69">
        <f>DATE(F214,E214,D214)</f>
        <v>35024</v>
      </c>
      <c r="H214" s="60" t="s">
        <v>584</v>
      </c>
      <c r="I214" s="100" t="s">
        <v>1436</v>
      </c>
      <c r="J214" s="72" t="s">
        <v>1437</v>
      </c>
      <c r="K214" s="100" t="s">
        <v>585</v>
      </c>
      <c r="L214" s="33" t="s">
        <v>2546</v>
      </c>
      <c r="M214" s="28" t="s">
        <v>2540</v>
      </c>
      <c r="N214" s="33" t="s">
        <v>2557</v>
      </c>
      <c r="O214" s="146">
        <v>43373</v>
      </c>
      <c r="P214" s="23"/>
      <c r="Q214" s="71"/>
    </row>
    <row r="215" spans="1:17" ht="25.5" customHeight="1">
      <c r="A215" s="14">
        <v>211</v>
      </c>
      <c r="B215" s="18" t="s">
        <v>89</v>
      </c>
      <c r="C215" s="32" t="s">
        <v>119</v>
      </c>
      <c r="D215" s="15" t="s">
        <v>31</v>
      </c>
      <c r="E215" s="15" t="s">
        <v>15</v>
      </c>
      <c r="F215" s="15" t="s">
        <v>46</v>
      </c>
      <c r="G215" s="69">
        <f>DATE(F215,E215,D215)</f>
        <v>35029</v>
      </c>
      <c r="H215" s="55" t="s">
        <v>684</v>
      </c>
      <c r="I215" s="101" t="s">
        <v>685</v>
      </c>
      <c r="J215" s="104" t="s">
        <v>682</v>
      </c>
      <c r="K215" s="100" t="s">
        <v>686</v>
      </c>
      <c r="L215" s="33" t="s">
        <v>2546</v>
      </c>
      <c r="M215" s="28" t="s">
        <v>2540</v>
      </c>
      <c r="N215" s="33" t="s">
        <v>2557</v>
      </c>
      <c r="O215" s="146">
        <v>43373</v>
      </c>
      <c r="P215" s="17"/>
      <c r="Q215" s="71"/>
    </row>
    <row r="216" spans="1:17" ht="25.5" customHeight="1">
      <c r="A216" s="14">
        <v>212</v>
      </c>
      <c r="B216" s="18" t="s">
        <v>816</v>
      </c>
      <c r="C216" s="32" t="s">
        <v>817</v>
      </c>
      <c r="D216" s="15" t="s">
        <v>23</v>
      </c>
      <c r="E216" s="15" t="s">
        <v>29</v>
      </c>
      <c r="F216" s="15" t="s">
        <v>46</v>
      </c>
      <c r="G216" s="69">
        <f>DATE(F216,E216,D216)</f>
        <v>35043</v>
      </c>
      <c r="H216" s="54" t="s">
        <v>818</v>
      </c>
      <c r="I216" s="101" t="s">
        <v>819</v>
      </c>
      <c r="J216" s="101" t="s">
        <v>820</v>
      </c>
      <c r="K216" s="101" t="s">
        <v>821</v>
      </c>
      <c r="L216" s="33" t="s">
        <v>2546</v>
      </c>
      <c r="M216" s="28" t="s">
        <v>2540</v>
      </c>
      <c r="N216" s="33" t="s">
        <v>2557</v>
      </c>
      <c r="O216" s="146">
        <v>43373</v>
      </c>
      <c r="P216" s="17"/>
      <c r="Q216" s="71"/>
    </row>
    <row r="217" spans="1:17" ht="25.5" customHeight="1">
      <c r="A217" s="14">
        <v>213</v>
      </c>
      <c r="B217" s="38" t="s">
        <v>67</v>
      </c>
      <c r="C217" s="38" t="s">
        <v>679</v>
      </c>
      <c r="D217" s="36" t="s">
        <v>60</v>
      </c>
      <c r="E217" s="36" t="s">
        <v>32</v>
      </c>
      <c r="F217" s="36" t="s">
        <v>50</v>
      </c>
      <c r="G217" s="69">
        <f>DATE(F217,E217,D217)</f>
        <v>35072</v>
      </c>
      <c r="H217" s="60" t="s">
        <v>680</v>
      </c>
      <c r="I217" s="102" t="s">
        <v>681</v>
      </c>
      <c r="J217" s="104" t="s">
        <v>682</v>
      </c>
      <c r="K217" s="100" t="s">
        <v>683</v>
      </c>
      <c r="L217" s="33" t="s">
        <v>2546</v>
      </c>
      <c r="M217" s="28" t="s">
        <v>2540</v>
      </c>
      <c r="N217" s="33" t="s">
        <v>2557</v>
      </c>
      <c r="O217" s="146">
        <v>43373</v>
      </c>
      <c r="P217" s="34"/>
      <c r="Q217" s="71"/>
    </row>
    <row r="218" spans="1:17" ht="25.5" customHeight="1">
      <c r="A218" s="14">
        <v>214</v>
      </c>
      <c r="B218" s="19" t="s">
        <v>590</v>
      </c>
      <c r="C218" s="38" t="s">
        <v>1096</v>
      </c>
      <c r="D218" s="21" t="s">
        <v>60</v>
      </c>
      <c r="E218" s="21" t="s">
        <v>32</v>
      </c>
      <c r="F218" s="21" t="s">
        <v>50</v>
      </c>
      <c r="G218" s="69">
        <f>DATE(F218,E218,D218)</f>
        <v>35072</v>
      </c>
      <c r="H218" s="60" t="s">
        <v>1254</v>
      </c>
      <c r="I218" s="100" t="s">
        <v>1255</v>
      </c>
      <c r="J218" s="72" t="s">
        <v>682</v>
      </c>
      <c r="K218" s="100" t="s">
        <v>1256</v>
      </c>
      <c r="L218" s="33" t="s">
        <v>2546</v>
      </c>
      <c r="M218" s="28" t="s">
        <v>2540</v>
      </c>
      <c r="N218" s="33" t="s">
        <v>2557</v>
      </c>
      <c r="O218" s="146">
        <v>43373</v>
      </c>
      <c r="P218" s="23"/>
      <c r="Q218" s="71"/>
    </row>
    <row r="219" spans="1:17" ht="25.5" customHeight="1">
      <c r="A219" s="14">
        <v>215</v>
      </c>
      <c r="B219" s="19" t="s">
        <v>567</v>
      </c>
      <c r="C219" s="38" t="s">
        <v>83</v>
      </c>
      <c r="D219" s="21" t="s">
        <v>57</v>
      </c>
      <c r="E219" s="21" t="s">
        <v>32</v>
      </c>
      <c r="F219" s="21" t="s">
        <v>50</v>
      </c>
      <c r="G219" s="69">
        <f>DATE(F219,E219,D219)</f>
        <v>35079</v>
      </c>
      <c r="H219" s="60" t="s">
        <v>830</v>
      </c>
      <c r="I219" s="100" t="s">
        <v>831</v>
      </c>
      <c r="J219" s="72" t="s">
        <v>832</v>
      </c>
      <c r="K219" s="100" t="s">
        <v>833</v>
      </c>
      <c r="L219" s="33" t="s">
        <v>2546</v>
      </c>
      <c r="M219" s="28" t="s">
        <v>2540</v>
      </c>
      <c r="N219" s="33" t="s">
        <v>2557</v>
      </c>
      <c r="O219" s="146">
        <v>43373</v>
      </c>
      <c r="P219" s="23"/>
      <c r="Q219" s="71"/>
    </row>
    <row r="220" spans="1:17" ht="25.5" customHeight="1">
      <c r="A220" s="14">
        <v>216</v>
      </c>
      <c r="B220" s="38" t="s">
        <v>839</v>
      </c>
      <c r="C220" s="38" t="s">
        <v>333</v>
      </c>
      <c r="D220" s="36" t="s">
        <v>57</v>
      </c>
      <c r="E220" s="36" t="s">
        <v>32</v>
      </c>
      <c r="F220" s="36" t="s">
        <v>50</v>
      </c>
      <c r="G220" s="69">
        <f>DATE(F220,E220,D220)</f>
        <v>35079</v>
      </c>
      <c r="H220" s="60" t="s">
        <v>840</v>
      </c>
      <c r="I220" s="102" t="s">
        <v>841</v>
      </c>
      <c r="J220" s="104" t="s">
        <v>842</v>
      </c>
      <c r="K220" s="102" t="s">
        <v>843</v>
      </c>
      <c r="L220" s="33" t="s">
        <v>2546</v>
      </c>
      <c r="M220" s="28" t="s">
        <v>2540</v>
      </c>
      <c r="N220" s="33" t="s">
        <v>2557</v>
      </c>
      <c r="O220" s="146">
        <v>43373</v>
      </c>
      <c r="P220" s="39"/>
      <c r="Q220" s="71"/>
    </row>
    <row r="221" spans="1:17" ht="25.5" customHeight="1">
      <c r="A221" s="14">
        <v>217</v>
      </c>
      <c r="B221" s="19" t="s">
        <v>407</v>
      </c>
      <c r="C221" s="38" t="s">
        <v>37</v>
      </c>
      <c r="D221" s="21" t="s">
        <v>91</v>
      </c>
      <c r="E221" s="21" t="s">
        <v>24</v>
      </c>
      <c r="F221" s="21" t="s">
        <v>50</v>
      </c>
      <c r="G221" s="69">
        <f>DATE(F221,E221,D221)</f>
        <v>35104</v>
      </c>
      <c r="H221" s="60" t="s">
        <v>946</v>
      </c>
      <c r="I221" s="100" t="s">
        <v>947</v>
      </c>
      <c r="J221" s="72" t="s">
        <v>948</v>
      </c>
      <c r="K221" s="100" t="s">
        <v>949</v>
      </c>
      <c r="L221" s="33" t="s">
        <v>2546</v>
      </c>
      <c r="M221" s="28" t="s">
        <v>2540</v>
      </c>
      <c r="N221" s="33" t="s">
        <v>2557</v>
      </c>
      <c r="O221" s="146">
        <v>43373</v>
      </c>
      <c r="P221" s="23"/>
      <c r="Q221" s="71"/>
    </row>
    <row r="222" spans="1:17" ht="25.5" customHeight="1">
      <c r="A222" s="14">
        <v>218</v>
      </c>
      <c r="B222" s="18" t="s">
        <v>709</v>
      </c>
      <c r="C222" s="32" t="s">
        <v>784</v>
      </c>
      <c r="D222" s="15" t="s">
        <v>29</v>
      </c>
      <c r="E222" s="15" t="s">
        <v>24</v>
      </c>
      <c r="F222" s="15" t="s">
        <v>50</v>
      </c>
      <c r="G222" s="69">
        <f>DATE(F222,E222,D222)</f>
        <v>35107</v>
      </c>
      <c r="H222" s="54" t="s">
        <v>785</v>
      </c>
      <c r="I222" s="101" t="s">
        <v>786</v>
      </c>
      <c r="J222" s="103" t="s">
        <v>233</v>
      </c>
      <c r="K222" s="101" t="s">
        <v>787</v>
      </c>
      <c r="L222" s="33" t="s">
        <v>2546</v>
      </c>
      <c r="M222" s="28" t="s">
        <v>2540</v>
      </c>
      <c r="N222" s="33" t="s">
        <v>2557</v>
      </c>
      <c r="O222" s="146">
        <v>43373</v>
      </c>
      <c r="P222" s="17"/>
      <c r="Q222" s="71"/>
    </row>
    <row r="223" spans="1:17" ht="25.5" customHeight="1">
      <c r="A223" s="14">
        <v>219</v>
      </c>
      <c r="B223" s="18" t="s">
        <v>808</v>
      </c>
      <c r="C223" s="32" t="s">
        <v>139</v>
      </c>
      <c r="D223" s="15" t="s">
        <v>506</v>
      </c>
      <c r="E223" s="15" t="s">
        <v>24</v>
      </c>
      <c r="F223" s="15" t="s">
        <v>50</v>
      </c>
      <c r="G223" s="69">
        <f>DATE(F223,E223,D223)</f>
        <v>35108</v>
      </c>
      <c r="H223" s="54" t="s">
        <v>1010</v>
      </c>
      <c r="I223" s="101" t="s">
        <v>1011</v>
      </c>
      <c r="J223" s="103" t="s">
        <v>1012</v>
      </c>
      <c r="K223" s="101"/>
      <c r="L223" s="33" t="s">
        <v>2546</v>
      </c>
      <c r="M223" s="28" t="s">
        <v>2540</v>
      </c>
      <c r="N223" s="33" t="s">
        <v>2557</v>
      </c>
      <c r="O223" s="146">
        <v>43373</v>
      </c>
      <c r="P223" s="17"/>
      <c r="Q223" s="71"/>
    </row>
    <row r="224" spans="1:17" ht="25.5" customHeight="1">
      <c r="A224" s="14">
        <v>220</v>
      </c>
      <c r="B224" s="18" t="s">
        <v>722</v>
      </c>
      <c r="C224" s="32" t="s">
        <v>723</v>
      </c>
      <c r="D224" s="15" t="s">
        <v>26</v>
      </c>
      <c r="E224" s="15" t="s">
        <v>24</v>
      </c>
      <c r="F224" s="15" t="s">
        <v>50</v>
      </c>
      <c r="G224" s="69">
        <f>DATE(F224,E224,D224)</f>
        <v>35109</v>
      </c>
      <c r="H224" s="55" t="s">
        <v>724</v>
      </c>
      <c r="I224" s="101" t="s">
        <v>725</v>
      </c>
      <c r="J224" s="101" t="s">
        <v>726</v>
      </c>
      <c r="K224" s="101" t="s">
        <v>727</v>
      </c>
      <c r="L224" s="33" t="s">
        <v>2546</v>
      </c>
      <c r="M224" s="28" t="s">
        <v>2540</v>
      </c>
      <c r="N224" s="33" t="s">
        <v>2557</v>
      </c>
      <c r="O224" s="146">
        <v>43373</v>
      </c>
      <c r="P224" s="17"/>
      <c r="Q224" s="71"/>
    </row>
    <row r="225" spans="1:17" ht="25.5" customHeight="1">
      <c r="A225" s="14">
        <v>221</v>
      </c>
      <c r="B225" s="18" t="s">
        <v>733</v>
      </c>
      <c r="C225" s="32" t="s">
        <v>19</v>
      </c>
      <c r="D225" s="15" t="s">
        <v>26</v>
      </c>
      <c r="E225" s="15" t="s">
        <v>24</v>
      </c>
      <c r="F225" s="15" t="s">
        <v>50</v>
      </c>
      <c r="G225" s="69">
        <f>DATE(F225,E225,D225)</f>
        <v>35109</v>
      </c>
      <c r="H225" s="55" t="s">
        <v>734</v>
      </c>
      <c r="I225" s="101" t="s">
        <v>735</v>
      </c>
      <c r="J225" s="103" t="s">
        <v>736</v>
      </c>
      <c r="K225" s="101" t="s">
        <v>737</v>
      </c>
      <c r="L225" s="33" t="s">
        <v>2546</v>
      </c>
      <c r="M225" s="28" t="s">
        <v>2540</v>
      </c>
      <c r="N225" s="33" t="s">
        <v>2557</v>
      </c>
      <c r="O225" s="146">
        <v>43373</v>
      </c>
      <c r="P225" s="17"/>
      <c r="Q225" s="71"/>
    </row>
    <row r="226" spans="1:17" ht="25.5" customHeight="1">
      <c r="A226" s="14">
        <v>222</v>
      </c>
      <c r="B226" s="18" t="s">
        <v>322</v>
      </c>
      <c r="C226" s="32" t="s">
        <v>1039</v>
      </c>
      <c r="D226" s="15" t="s">
        <v>103</v>
      </c>
      <c r="E226" s="15" t="s">
        <v>356</v>
      </c>
      <c r="F226" s="15" t="s">
        <v>50</v>
      </c>
      <c r="G226" s="69">
        <f>DATE(F226,E226,D226)</f>
        <v>35111</v>
      </c>
      <c r="H226" s="54" t="s">
        <v>1040</v>
      </c>
      <c r="I226" s="101" t="s">
        <v>1041</v>
      </c>
      <c r="J226" s="103" t="s">
        <v>1005</v>
      </c>
      <c r="K226" s="101" t="s">
        <v>1042</v>
      </c>
      <c r="L226" s="33" t="s">
        <v>2546</v>
      </c>
      <c r="M226" s="28" t="s">
        <v>2540</v>
      </c>
      <c r="N226" s="33" t="s">
        <v>2557</v>
      </c>
      <c r="O226" s="146">
        <v>43373</v>
      </c>
      <c r="P226" s="17"/>
      <c r="Q226" s="71"/>
    </row>
    <row r="227" spans="1:17" ht="25.5" customHeight="1">
      <c r="A227" s="14">
        <v>223</v>
      </c>
      <c r="B227" s="32" t="s">
        <v>67</v>
      </c>
      <c r="C227" s="32" t="s">
        <v>907</v>
      </c>
      <c r="D227" s="33" t="s">
        <v>34</v>
      </c>
      <c r="E227" s="33" t="s">
        <v>30</v>
      </c>
      <c r="F227" s="33" t="s">
        <v>46</v>
      </c>
      <c r="G227" s="69">
        <f>DATE(F227,E227,D227)</f>
        <v>34825</v>
      </c>
      <c r="H227" s="54" t="s">
        <v>908</v>
      </c>
      <c r="I227" s="96" t="s">
        <v>909</v>
      </c>
      <c r="J227" s="96" t="s">
        <v>201</v>
      </c>
      <c r="K227" s="96" t="s">
        <v>910</v>
      </c>
      <c r="L227" s="33" t="s">
        <v>2546</v>
      </c>
      <c r="M227" s="28" t="s">
        <v>2540</v>
      </c>
      <c r="N227" s="33" t="s">
        <v>2557</v>
      </c>
      <c r="O227" s="146">
        <v>43373</v>
      </c>
      <c r="P227" s="34"/>
      <c r="Q227" s="71"/>
    </row>
    <row r="228" spans="1:17" ht="25.5" customHeight="1">
      <c r="A228" s="14">
        <v>224</v>
      </c>
      <c r="B228" s="19" t="s">
        <v>72</v>
      </c>
      <c r="C228" s="38" t="s">
        <v>1419</v>
      </c>
      <c r="D228" s="21" t="s">
        <v>54</v>
      </c>
      <c r="E228" s="21" t="s">
        <v>13</v>
      </c>
      <c r="F228" s="21" t="s">
        <v>46</v>
      </c>
      <c r="G228" s="69">
        <f>DATE(F228,E228,D228)</f>
        <v>34934</v>
      </c>
      <c r="H228" s="60" t="s">
        <v>1420</v>
      </c>
      <c r="I228" s="100" t="s">
        <v>1421</v>
      </c>
      <c r="J228" s="72" t="s">
        <v>948</v>
      </c>
      <c r="K228" s="100" t="s">
        <v>1422</v>
      </c>
      <c r="L228" s="33" t="s">
        <v>2546</v>
      </c>
      <c r="M228" s="28" t="s">
        <v>2540</v>
      </c>
      <c r="N228" s="33" t="s">
        <v>2557</v>
      </c>
      <c r="O228" s="146">
        <v>43373</v>
      </c>
      <c r="P228" s="23"/>
      <c r="Q228" s="71"/>
    </row>
    <row r="229" spans="1:17" ht="25.5" customHeight="1">
      <c r="A229" s="14">
        <v>225</v>
      </c>
      <c r="B229" s="18" t="s">
        <v>120</v>
      </c>
      <c r="C229" s="32" t="s">
        <v>876</v>
      </c>
      <c r="D229" s="15" t="s">
        <v>21</v>
      </c>
      <c r="E229" s="15" t="s">
        <v>18</v>
      </c>
      <c r="F229" s="15" t="s">
        <v>46</v>
      </c>
      <c r="G229" s="69">
        <f>DATE(F229,E229,D229)</f>
        <v>34964</v>
      </c>
      <c r="H229" s="54" t="s">
        <v>877</v>
      </c>
      <c r="I229" s="101" t="s">
        <v>878</v>
      </c>
      <c r="J229" s="103" t="s">
        <v>482</v>
      </c>
      <c r="K229" s="100" t="s">
        <v>879</v>
      </c>
      <c r="L229" s="33" t="s">
        <v>2546</v>
      </c>
      <c r="M229" s="28" t="s">
        <v>2540</v>
      </c>
      <c r="N229" s="33" t="s">
        <v>2557</v>
      </c>
      <c r="O229" s="146">
        <v>43373</v>
      </c>
      <c r="P229" s="17"/>
      <c r="Q229" s="71"/>
    </row>
    <row r="230" spans="1:17" ht="25.5" customHeight="1">
      <c r="A230" s="14">
        <v>226</v>
      </c>
      <c r="B230" s="18" t="s">
        <v>961</v>
      </c>
      <c r="C230" s="32" t="s">
        <v>1092</v>
      </c>
      <c r="D230" s="15" t="s">
        <v>60</v>
      </c>
      <c r="E230" s="15" t="s">
        <v>22</v>
      </c>
      <c r="F230" s="15" t="s">
        <v>50</v>
      </c>
      <c r="G230" s="69">
        <f>DATE(F230,E230,D230)</f>
        <v>35132</v>
      </c>
      <c r="H230" s="54" t="s">
        <v>1093</v>
      </c>
      <c r="I230" s="101" t="s">
        <v>1094</v>
      </c>
      <c r="J230" s="103" t="s">
        <v>936</v>
      </c>
      <c r="K230" s="101" t="s">
        <v>1095</v>
      </c>
      <c r="L230" s="33" t="s">
        <v>2546</v>
      </c>
      <c r="M230" s="33" t="s">
        <v>2541</v>
      </c>
      <c r="N230" s="33" t="s">
        <v>2557</v>
      </c>
      <c r="O230" s="146">
        <v>43373</v>
      </c>
      <c r="P230" s="17"/>
      <c r="Q230" s="71"/>
    </row>
    <row r="231" spans="1:17" ht="25.5" customHeight="1">
      <c r="A231" s="14">
        <v>227</v>
      </c>
      <c r="B231" s="32" t="s">
        <v>153</v>
      </c>
      <c r="C231" s="32" t="s">
        <v>44</v>
      </c>
      <c r="D231" s="33" t="s">
        <v>91</v>
      </c>
      <c r="E231" s="33" t="s">
        <v>22</v>
      </c>
      <c r="F231" s="33" t="s">
        <v>50</v>
      </c>
      <c r="G231" s="69">
        <f>DATE(F231,E231,D231)</f>
        <v>35133</v>
      </c>
      <c r="H231" s="55" t="s">
        <v>154</v>
      </c>
      <c r="I231" s="96" t="s">
        <v>155</v>
      </c>
      <c r="J231" s="96" t="s">
        <v>104</v>
      </c>
      <c r="K231" s="96" t="s">
        <v>156</v>
      </c>
      <c r="L231" s="33" t="s">
        <v>2546</v>
      </c>
      <c r="M231" s="33" t="s">
        <v>2541</v>
      </c>
      <c r="N231" s="33" t="s">
        <v>2557</v>
      </c>
      <c r="O231" s="146">
        <v>43373</v>
      </c>
      <c r="P231" s="34"/>
      <c r="Q231" s="71"/>
    </row>
    <row r="232" spans="1:17" ht="25.5" customHeight="1">
      <c r="A232" s="14">
        <v>228</v>
      </c>
      <c r="B232" s="38" t="s">
        <v>779</v>
      </c>
      <c r="C232" s="38" t="s">
        <v>613</v>
      </c>
      <c r="D232" s="33" t="s">
        <v>29</v>
      </c>
      <c r="E232" s="33" t="s">
        <v>22</v>
      </c>
      <c r="F232" s="33" t="s">
        <v>50</v>
      </c>
      <c r="G232" s="69">
        <f>DATE(F232,E232,D232)</f>
        <v>35136</v>
      </c>
      <c r="H232" s="54" t="s">
        <v>780</v>
      </c>
      <c r="I232" s="96" t="s">
        <v>781</v>
      </c>
      <c r="J232" s="96" t="s">
        <v>782</v>
      </c>
      <c r="K232" s="96" t="s">
        <v>783</v>
      </c>
      <c r="L232" s="33" t="s">
        <v>2546</v>
      </c>
      <c r="M232" s="33" t="s">
        <v>2541</v>
      </c>
      <c r="N232" s="33" t="s">
        <v>2557</v>
      </c>
      <c r="O232" s="146">
        <v>43373</v>
      </c>
      <c r="P232" s="39"/>
      <c r="Q232" s="71"/>
    </row>
    <row r="233" spans="1:17" ht="25.5" customHeight="1">
      <c r="A233" s="14">
        <v>229</v>
      </c>
      <c r="B233" s="19" t="s">
        <v>659</v>
      </c>
      <c r="C233" s="38" t="s">
        <v>660</v>
      </c>
      <c r="D233" s="21" t="s">
        <v>70</v>
      </c>
      <c r="E233" s="21" t="s">
        <v>22</v>
      </c>
      <c r="F233" s="21" t="s">
        <v>50</v>
      </c>
      <c r="G233" s="69">
        <f>DATE(F233,E233,D233)</f>
        <v>35141</v>
      </c>
      <c r="H233" s="60" t="s">
        <v>661</v>
      </c>
      <c r="I233" s="100" t="s">
        <v>662</v>
      </c>
      <c r="J233" s="72" t="s">
        <v>663</v>
      </c>
      <c r="K233" s="100" t="s">
        <v>664</v>
      </c>
      <c r="L233" s="33" t="s">
        <v>2546</v>
      </c>
      <c r="M233" s="33" t="s">
        <v>2541</v>
      </c>
      <c r="N233" s="33" t="s">
        <v>2557</v>
      </c>
      <c r="O233" s="146">
        <v>43373</v>
      </c>
      <c r="P233" s="23"/>
      <c r="Q233" s="71"/>
    </row>
    <row r="234" spans="1:17" ht="25.5" customHeight="1">
      <c r="A234" s="14">
        <v>230</v>
      </c>
      <c r="B234" s="18" t="s">
        <v>33</v>
      </c>
      <c r="C234" s="32" t="s">
        <v>139</v>
      </c>
      <c r="D234" s="15" t="s">
        <v>21</v>
      </c>
      <c r="E234" s="15" t="s">
        <v>22</v>
      </c>
      <c r="F234" s="15" t="s">
        <v>50</v>
      </c>
      <c r="G234" s="69">
        <f>DATE(F234,E234,D234)</f>
        <v>35146</v>
      </c>
      <c r="H234" s="54" t="s">
        <v>140</v>
      </c>
      <c r="I234" s="101" t="s">
        <v>141</v>
      </c>
      <c r="J234" s="103" t="s">
        <v>104</v>
      </c>
      <c r="K234" s="100" t="s">
        <v>142</v>
      </c>
      <c r="L234" s="33" t="s">
        <v>2546</v>
      </c>
      <c r="M234" s="33" t="s">
        <v>2541</v>
      </c>
      <c r="N234" s="33" t="s">
        <v>2557</v>
      </c>
      <c r="O234" s="146">
        <v>43373</v>
      </c>
      <c r="P234" s="17"/>
      <c r="Q234" s="71"/>
    </row>
    <row r="235" spans="1:17" ht="25.5" customHeight="1">
      <c r="A235" s="14">
        <v>231</v>
      </c>
      <c r="B235" s="19" t="s">
        <v>226</v>
      </c>
      <c r="C235" s="38" t="s">
        <v>112</v>
      </c>
      <c r="D235" s="21" t="s">
        <v>38</v>
      </c>
      <c r="E235" s="21" t="s">
        <v>22</v>
      </c>
      <c r="F235" s="21" t="s">
        <v>50</v>
      </c>
      <c r="G235" s="69">
        <f>DATE(F235,E235,D235)</f>
        <v>35151</v>
      </c>
      <c r="H235" s="56" t="s">
        <v>227</v>
      </c>
      <c r="I235" s="100" t="s">
        <v>228</v>
      </c>
      <c r="J235" s="72" t="s">
        <v>229</v>
      </c>
      <c r="K235" s="100" t="s">
        <v>230</v>
      </c>
      <c r="L235" s="33" t="s">
        <v>2546</v>
      </c>
      <c r="M235" s="33" t="s">
        <v>2541</v>
      </c>
      <c r="N235" s="33" t="s">
        <v>2557</v>
      </c>
      <c r="O235" s="146">
        <v>43373</v>
      </c>
      <c r="P235" s="23"/>
      <c r="Q235" s="71"/>
    </row>
    <row r="236" spans="1:17" ht="25.5" customHeight="1">
      <c r="A236" s="14">
        <v>232</v>
      </c>
      <c r="B236" s="19" t="s">
        <v>182</v>
      </c>
      <c r="C236" s="38" t="s">
        <v>183</v>
      </c>
      <c r="D236" s="15" t="s">
        <v>100</v>
      </c>
      <c r="E236" s="15" t="s">
        <v>43</v>
      </c>
      <c r="F236" s="15" t="s">
        <v>50</v>
      </c>
      <c r="G236" s="69">
        <f>DATE(F236,E236,D236)</f>
        <v>35159</v>
      </c>
      <c r="H236" s="55" t="s">
        <v>184</v>
      </c>
      <c r="I236" s="101" t="s">
        <v>185</v>
      </c>
      <c r="J236" s="101" t="s">
        <v>105</v>
      </c>
      <c r="K236" s="101" t="s">
        <v>186</v>
      </c>
      <c r="L236" s="33" t="s">
        <v>2546</v>
      </c>
      <c r="M236" s="33" t="s">
        <v>2541</v>
      </c>
      <c r="N236" s="33" t="s">
        <v>2557</v>
      </c>
      <c r="O236" s="146">
        <v>43373</v>
      </c>
      <c r="P236" s="23"/>
      <c r="Q236" s="71"/>
    </row>
    <row r="237" spans="1:17" ht="25.5" customHeight="1">
      <c r="A237" s="14">
        <v>233</v>
      </c>
      <c r="B237" s="19" t="s">
        <v>1257</v>
      </c>
      <c r="C237" s="38" t="s">
        <v>12</v>
      </c>
      <c r="D237" s="21" t="s">
        <v>101</v>
      </c>
      <c r="E237" s="21" t="s">
        <v>43</v>
      </c>
      <c r="F237" s="21" t="s">
        <v>50</v>
      </c>
      <c r="G237" s="69">
        <f>DATE(F237,E237,D237)</f>
        <v>35162</v>
      </c>
      <c r="H237" s="60" t="s">
        <v>1258</v>
      </c>
      <c r="I237" s="100" t="s">
        <v>1259</v>
      </c>
      <c r="J237" s="72" t="s">
        <v>487</v>
      </c>
      <c r="K237" s="100" t="s">
        <v>1260</v>
      </c>
      <c r="L237" s="33" t="s">
        <v>2546</v>
      </c>
      <c r="M237" s="33" t="s">
        <v>2541</v>
      </c>
      <c r="N237" s="33" t="s">
        <v>2557</v>
      </c>
      <c r="O237" s="146">
        <v>43373</v>
      </c>
      <c r="P237" s="23"/>
      <c r="Q237" s="71"/>
    </row>
    <row r="238" spans="1:17" ht="25.5" customHeight="1">
      <c r="A238" s="14">
        <v>234</v>
      </c>
      <c r="B238" s="18" t="s">
        <v>67</v>
      </c>
      <c r="C238" s="32" t="s">
        <v>44</v>
      </c>
      <c r="D238" s="15" t="s">
        <v>27</v>
      </c>
      <c r="E238" s="15" t="s">
        <v>43</v>
      </c>
      <c r="F238" s="15" t="s">
        <v>50</v>
      </c>
      <c r="G238" s="69">
        <f>DATE(F238,E238,D238)</f>
        <v>35175</v>
      </c>
      <c r="H238" s="55" t="s">
        <v>231</v>
      </c>
      <c r="I238" s="101" t="s">
        <v>232</v>
      </c>
      <c r="J238" s="103" t="s">
        <v>233</v>
      </c>
      <c r="K238" s="100" t="s">
        <v>234</v>
      </c>
      <c r="L238" s="33" t="s">
        <v>2546</v>
      </c>
      <c r="M238" s="33" t="s">
        <v>2541</v>
      </c>
      <c r="N238" s="33" t="s">
        <v>2557</v>
      </c>
      <c r="O238" s="146">
        <v>43373</v>
      </c>
      <c r="P238" s="17"/>
      <c r="Q238" s="28"/>
    </row>
    <row r="239" spans="1:17" ht="25.5" customHeight="1">
      <c r="A239" s="14">
        <v>235</v>
      </c>
      <c r="B239" s="19" t="s">
        <v>1302</v>
      </c>
      <c r="C239" s="38" t="s">
        <v>235</v>
      </c>
      <c r="D239" s="21" t="s">
        <v>601</v>
      </c>
      <c r="E239" s="21" t="s">
        <v>43</v>
      </c>
      <c r="F239" s="21" t="s">
        <v>50</v>
      </c>
      <c r="G239" s="69">
        <f>DATE(F239,E239,D239)</f>
        <v>35184</v>
      </c>
      <c r="H239" s="60" t="s">
        <v>1303</v>
      </c>
      <c r="I239" s="100" t="s">
        <v>1304</v>
      </c>
      <c r="J239" s="72" t="s">
        <v>832</v>
      </c>
      <c r="K239" s="100" t="s">
        <v>1305</v>
      </c>
      <c r="L239" s="33" t="s">
        <v>2546</v>
      </c>
      <c r="M239" s="33" t="s">
        <v>2541</v>
      </c>
      <c r="N239" s="33" t="s">
        <v>2557</v>
      </c>
      <c r="O239" s="146">
        <v>43373</v>
      </c>
      <c r="P239" s="23"/>
      <c r="Q239" s="71"/>
    </row>
    <row r="240" spans="1:17" ht="25.5" customHeight="1">
      <c r="A240" s="14">
        <v>236</v>
      </c>
      <c r="B240" s="18" t="s">
        <v>490</v>
      </c>
      <c r="C240" s="32" t="s">
        <v>489</v>
      </c>
      <c r="D240" s="15" t="s">
        <v>40</v>
      </c>
      <c r="E240" s="15" t="s">
        <v>16</v>
      </c>
      <c r="F240" s="15" t="s">
        <v>50</v>
      </c>
      <c r="G240" s="69">
        <f>DATE(F240,E240,D240)</f>
        <v>35203</v>
      </c>
      <c r="H240" s="54" t="s">
        <v>491</v>
      </c>
      <c r="I240" s="101" t="s">
        <v>492</v>
      </c>
      <c r="J240" s="72" t="s">
        <v>487</v>
      </c>
      <c r="K240" s="100" t="s">
        <v>493</v>
      </c>
      <c r="L240" s="33" t="s">
        <v>2546</v>
      </c>
      <c r="M240" s="33" t="s">
        <v>2541</v>
      </c>
      <c r="N240" s="33" t="s">
        <v>2557</v>
      </c>
      <c r="O240" s="146">
        <v>43373</v>
      </c>
      <c r="P240" s="17"/>
      <c r="Q240" s="71"/>
    </row>
    <row r="241" spans="1:17" ht="25.5" customHeight="1">
      <c r="A241" s="14">
        <v>237</v>
      </c>
      <c r="B241" s="18" t="s">
        <v>74</v>
      </c>
      <c r="C241" s="32" t="s">
        <v>639</v>
      </c>
      <c r="D241" s="15" t="s">
        <v>35</v>
      </c>
      <c r="E241" s="15" t="s">
        <v>16</v>
      </c>
      <c r="F241" s="15" t="s">
        <v>50</v>
      </c>
      <c r="G241" s="69">
        <f>DATE(F241,E241,D241)</f>
        <v>35204</v>
      </c>
      <c r="H241" s="54" t="s">
        <v>640</v>
      </c>
      <c r="I241" s="101" t="s">
        <v>641</v>
      </c>
      <c r="J241" s="103" t="s">
        <v>642</v>
      </c>
      <c r="K241" s="100" t="s">
        <v>643</v>
      </c>
      <c r="L241" s="33" t="s">
        <v>2546</v>
      </c>
      <c r="M241" s="33" t="s">
        <v>2541</v>
      </c>
      <c r="N241" s="33" t="s">
        <v>2557</v>
      </c>
      <c r="O241" s="146">
        <v>43373</v>
      </c>
      <c r="P241" s="17"/>
      <c r="Q241" s="71"/>
    </row>
    <row r="242" spans="1:17" ht="25.5" customHeight="1">
      <c r="A242" s="14">
        <v>238</v>
      </c>
      <c r="B242" s="38" t="s">
        <v>89</v>
      </c>
      <c r="C242" s="38" t="s">
        <v>235</v>
      </c>
      <c r="D242" s="33" t="s">
        <v>32</v>
      </c>
      <c r="E242" s="33" t="s">
        <v>14</v>
      </c>
      <c r="F242" s="33" t="s">
        <v>50</v>
      </c>
      <c r="G242" s="69">
        <f>DATE(F242,E242,D242)</f>
        <v>35217</v>
      </c>
      <c r="H242" s="55" t="s">
        <v>236</v>
      </c>
      <c r="I242" s="96" t="s">
        <v>237</v>
      </c>
      <c r="J242" s="96" t="s">
        <v>238</v>
      </c>
      <c r="K242" s="96" t="s">
        <v>239</v>
      </c>
      <c r="L242" s="33" t="s">
        <v>2546</v>
      </c>
      <c r="M242" s="33" t="s">
        <v>2541</v>
      </c>
      <c r="N242" s="33" t="s">
        <v>2557</v>
      </c>
      <c r="O242" s="146">
        <v>43373</v>
      </c>
      <c r="P242" s="39"/>
      <c r="Q242" s="71"/>
    </row>
    <row r="243" spans="1:17" ht="25.5" customHeight="1">
      <c r="A243" s="14">
        <v>239</v>
      </c>
      <c r="B243" s="32" t="s">
        <v>79</v>
      </c>
      <c r="C243" s="32" t="s">
        <v>17</v>
      </c>
      <c r="D243" s="33" t="s">
        <v>23</v>
      </c>
      <c r="E243" s="33" t="s">
        <v>14</v>
      </c>
      <c r="F243" s="33" t="s">
        <v>50</v>
      </c>
      <c r="G243" s="69">
        <f>DATE(F243,E243,D243)</f>
        <v>35226</v>
      </c>
      <c r="H243" s="54" t="s">
        <v>404</v>
      </c>
      <c r="I243" s="96" t="s">
        <v>405</v>
      </c>
      <c r="J243" s="96" t="s">
        <v>85</v>
      </c>
      <c r="K243" s="96" t="s">
        <v>406</v>
      </c>
      <c r="L243" s="33" t="s">
        <v>2546</v>
      </c>
      <c r="M243" s="33" t="s">
        <v>2541</v>
      </c>
      <c r="N243" s="33" t="s">
        <v>2557</v>
      </c>
      <c r="O243" s="146">
        <v>43373</v>
      </c>
      <c r="P243" s="34"/>
      <c r="Q243" s="71"/>
    </row>
    <row r="244" spans="1:17" ht="25.5" customHeight="1">
      <c r="A244" s="14">
        <v>240</v>
      </c>
      <c r="B244" s="19" t="s">
        <v>1115</v>
      </c>
      <c r="C244" s="38" t="s">
        <v>1310</v>
      </c>
      <c r="D244" s="21" t="s">
        <v>41</v>
      </c>
      <c r="E244" s="21" t="s">
        <v>14</v>
      </c>
      <c r="F244" s="21" t="s">
        <v>50</v>
      </c>
      <c r="G244" s="69">
        <f>DATE(F244,E244,D244)</f>
        <v>35241</v>
      </c>
      <c r="H244" s="60" t="s">
        <v>1311</v>
      </c>
      <c r="I244" s="100" t="s">
        <v>1312</v>
      </c>
      <c r="J244" s="72" t="s">
        <v>1313</v>
      </c>
      <c r="K244" s="100" t="s">
        <v>1314</v>
      </c>
      <c r="L244" s="33" t="s">
        <v>2546</v>
      </c>
      <c r="M244" s="33" t="s">
        <v>2541</v>
      </c>
      <c r="N244" s="33" t="s">
        <v>2557</v>
      </c>
      <c r="O244" s="146">
        <v>43373</v>
      </c>
      <c r="P244" s="23"/>
      <c r="Q244" s="71"/>
    </row>
    <row r="245" spans="1:17" ht="25.5" customHeight="1">
      <c r="A245" s="14">
        <v>241</v>
      </c>
      <c r="B245" s="19" t="s">
        <v>535</v>
      </c>
      <c r="C245" s="38" t="s">
        <v>333</v>
      </c>
      <c r="D245" s="15" t="s">
        <v>40</v>
      </c>
      <c r="E245" s="15" t="s">
        <v>28</v>
      </c>
      <c r="F245" s="15" t="s">
        <v>50</v>
      </c>
      <c r="G245" s="69">
        <f>DATE(F245,E245,D245)</f>
        <v>35264</v>
      </c>
      <c r="H245" s="55" t="s">
        <v>742</v>
      </c>
      <c r="I245" s="101" t="s">
        <v>743</v>
      </c>
      <c r="J245" s="101" t="s">
        <v>482</v>
      </c>
      <c r="K245" s="101" t="s">
        <v>744</v>
      </c>
      <c r="L245" s="33" t="s">
        <v>2546</v>
      </c>
      <c r="M245" s="33" t="s">
        <v>2541</v>
      </c>
      <c r="N245" s="33" t="s">
        <v>2557</v>
      </c>
      <c r="O245" s="146">
        <v>43373</v>
      </c>
      <c r="P245" s="23"/>
      <c r="Q245" s="71"/>
    </row>
    <row r="246" spans="1:17" ht="25.5" customHeight="1">
      <c r="A246" s="14">
        <v>242</v>
      </c>
      <c r="B246" s="19" t="s">
        <v>567</v>
      </c>
      <c r="C246" s="38" t="s">
        <v>42</v>
      </c>
      <c r="D246" s="21" t="s">
        <v>25</v>
      </c>
      <c r="E246" s="21" t="s">
        <v>28</v>
      </c>
      <c r="F246" s="21" t="s">
        <v>50</v>
      </c>
      <c r="G246" s="69">
        <f>DATE(F246,E246,D246)</f>
        <v>35267</v>
      </c>
      <c r="H246" s="60" t="s">
        <v>568</v>
      </c>
      <c r="I246" s="100" t="s">
        <v>1440</v>
      </c>
      <c r="J246" s="72" t="s">
        <v>1005</v>
      </c>
      <c r="K246" s="100" t="s">
        <v>569</v>
      </c>
      <c r="L246" s="33" t="s">
        <v>2546</v>
      </c>
      <c r="M246" s="33" t="s">
        <v>2541</v>
      </c>
      <c r="N246" s="33" t="s">
        <v>2557</v>
      </c>
      <c r="O246" s="146">
        <v>43373</v>
      </c>
      <c r="P246" s="23"/>
      <c r="Q246" s="71"/>
    </row>
    <row r="247" spans="1:17" ht="25.5" customHeight="1">
      <c r="A247" s="14">
        <v>243</v>
      </c>
      <c r="B247" s="19" t="s">
        <v>765</v>
      </c>
      <c r="C247" s="38" t="s">
        <v>108</v>
      </c>
      <c r="D247" s="21" t="s">
        <v>38</v>
      </c>
      <c r="E247" s="21" t="s">
        <v>28</v>
      </c>
      <c r="F247" s="21" t="s">
        <v>50</v>
      </c>
      <c r="G247" s="69">
        <f>DATE(F247,E247,D247)</f>
        <v>35273</v>
      </c>
      <c r="H247" s="60" t="s">
        <v>1024</v>
      </c>
      <c r="I247" s="100"/>
      <c r="J247" s="72"/>
      <c r="K247" s="100" t="s">
        <v>1025</v>
      </c>
      <c r="L247" s="33" t="s">
        <v>2546</v>
      </c>
      <c r="M247" s="33" t="s">
        <v>2541</v>
      </c>
      <c r="N247" s="33" t="s">
        <v>2557</v>
      </c>
      <c r="O247" s="146">
        <v>43373</v>
      </c>
      <c r="P247" s="23"/>
      <c r="Q247" s="71"/>
    </row>
    <row r="248" spans="1:17" ht="25.5" customHeight="1">
      <c r="A248" s="14">
        <v>244</v>
      </c>
      <c r="B248" s="32" t="s">
        <v>853</v>
      </c>
      <c r="C248" s="32" t="s">
        <v>123</v>
      </c>
      <c r="D248" s="33" t="s">
        <v>60</v>
      </c>
      <c r="E248" s="33" t="s">
        <v>13</v>
      </c>
      <c r="F248" s="33" t="s">
        <v>50</v>
      </c>
      <c r="G248" s="69">
        <f>DATE(F248,E248,D248)</f>
        <v>35285</v>
      </c>
      <c r="H248" s="54" t="s">
        <v>854</v>
      </c>
      <c r="I248" s="96" t="s">
        <v>855</v>
      </c>
      <c r="J248" s="105" t="s">
        <v>482</v>
      </c>
      <c r="K248" s="96" t="s">
        <v>856</v>
      </c>
      <c r="L248" s="33" t="s">
        <v>2546</v>
      </c>
      <c r="M248" s="33" t="s">
        <v>2541</v>
      </c>
      <c r="N248" s="33" t="s">
        <v>2557</v>
      </c>
      <c r="O248" s="146">
        <v>43373</v>
      </c>
      <c r="P248" s="39"/>
      <c r="Q248" s="71"/>
    </row>
    <row r="249" spans="1:17" ht="25.5" customHeight="1">
      <c r="A249" s="14">
        <v>245</v>
      </c>
      <c r="B249" s="19" t="s">
        <v>587</v>
      </c>
      <c r="C249" s="38" t="s">
        <v>96</v>
      </c>
      <c r="D249" s="21" t="s">
        <v>15</v>
      </c>
      <c r="E249" s="21" t="s">
        <v>13</v>
      </c>
      <c r="F249" s="21" t="s">
        <v>50</v>
      </c>
      <c r="G249" s="69">
        <f>DATE(F249,E249,D249)</f>
        <v>35288</v>
      </c>
      <c r="H249" s="60" t="s">
        <v>588</v>
      </c>
      <c r="I249" s="100" t="s">
        <v>1432</v>
      </c>
      <c r="J249" s="72" t="s">
        <v>502</v>
      </c>
      <c r="K249" s="100" t="s">
        <v>589</v>
      </c>
      <c r="L249" s="33" t="s">
        <v>2546</v>
      </c>
      <c r="M249" s="33" t="s">
        <v>2541</v>
      </c>
      <c r="N249" s="33" t="s">
        <v>2557</v>
      </c>
      <c r="O249" s="146">
        <v>43373</v>
      </c>
      <c r="P249" s="23"/>
      <c r="Q249" s="71"/>
    </row>
    <row r="250" spans="1:17" ht="25.5" customHeight="1">
      <c r="A250" s="14">
        <v>246</v>
      </c>
      <c r="B250" s="19" t="s">
        <v>451</v>
      </c>
      <c r="C250" s="38" t="s">
        <v>452</v>
      </c>
      <c r="D250" s="21" t="s">
        <v>23</v>
      </c>
      <c r="E250" s="21" t="s">
        <v>18</v>
      </c>
      <c r="F250" s="21" t="s">
        <v>46</v>
      </c>
      <c r="G250" s="69">
        <f>DATE(F250,E250,D250)</f>
        <v>34952</v>
      </c>
      <c r="H250" s="56" t="s">
        <v>453</v>
      </c>
      <c r="I250" s="100" t="s">
        <v>454</v>
      </c>
      <c r="J250" s="72" t="s">
        <v>455</v>
      </c>
      <c r="K250" s="100" t="s">
        <v>456</v>
      </c>
      <c r="L250" s="33" t="s">
        <v>2546</v>
      </c>
      <c r="M250" s="33" t="s">
        <v>2541</v>
      </c>
      <c r="N250" s="33" t="s">
        <v>2557</v>
      </c>
      <c r="O250" s="146">
        <v>43373</v>
      </c>
      <c r="P250" s="23"/>
      <c r="Q250" s="71"/>
    </row>
    <row r="251" spans="1:17" ht="25.5" customHeight="1">
      <c r="A251" s="14">
        <v>247</v>
      </c>
      <c r="B251" s="18" t="s">
        <v>789</v>
      </c>
      <c r="C251" s="32" t="s">
        <v>788</v>
      </c>
      <c r="D251" s="15" t="s">
        <v>35</v>
      </c>
      <c r="E251" s="15" t="s">
        <v>13</v>
      </c>
      <c r="F251" s="15" t="s">
        <v>50</v>
      </c>
      <c r="G251" s="69">
        <f>DATE(F251,E251,D251)</f>
        <v>35296</v>
      </c>
      <c r="H251" s="54" t="s">
        <v>790</v>
      </c>
      <c r="I251" s="101" t="s">
        <v>791</v>
      </c>
      <c r="J251" s="103" t="s">
        <v>792</v>
      </c>
      <c r="K251" s="100"/>
      <c r="L251" s="33" t="s">
        <v>2546</v>
      </c>
      <c r="M251" s="33" t="s">
        <v>2542</v>
      </c>
      <c r="N251" s="33" t="s">
        <v>2557</v>
      </c>
      <c r="O251" s="146">
        <v>43373</v>
      </c>
      <c r="P251" s="17"/>
      <c r="Q251" s="71"/>
    </row>
    <row r="252" spans="1:17" ht="25.5" customHeight="1">
      <c r="A252" s="14">
        <v>248</v>
      </c>
      <c r="B252" s="19" t="s">
        <v>803</v>
      </c>
      <c r="C252" s="38" t="s">
        <v>12</v>
      </c>
      <c r="D252" s="21" t="s">
        <v>623</v>
      </c>
      <c r="E252" s="21" t="s">
        <v>13</v>
      </c>
      <c r="F252" s="21" t="s">
        <v>50</v>
      </c>
      <c r="G252" s="69">
        <f>DATE(F252,E252,D252)</f>
        <v>35301</v>
      </c>
      <c r="H252" s="60" t="s">
        <v>804</v>
      </c>
      <c r="I252" s="100" t="s">
        <v>805</v>
      </c>
      <c r="J252" s="72" t="s">
        <v>806</v>
      </c>
      <c r="K252" s="100" t="s">
        <v>807</v>
      </c>
      <c r="L252" s="33" t="s">
        <v>2546</v>
      </c>
      <c r="M252" s="33" t="s">
        <v>2542</v>
      </c>
      <c r="N252" s="33" t="s">
        <v>2557</v>
      </c>
      <c r="O252" s="146">
        <v>43373</v>
      </c>
      <c r="P252" s="23"/>
      <c r="Q252" s="71"/>
    </row>
    <row r="253" spans="1:17" ht="25.5" customHeight="1">
      <c r="A253" s="14">
        <v>249</v>
      </c>
      <c r="B253" s="19" t="s">
        <v>198</v>
      </c>
      <c r="C253" s="38" t="s">
        <v>484</v>
      </c>
      <c r="D253" s="21" t="s">
        <v>31</v>
      </c>
      <c r="E253" s="21" t="s">
        <v>13</v>
      </c>
      <c r="F253" s="21" t="s">
        <v>50</v>
      </c>
      <c r="G253" s="69">
        <f>DATE(F253,E253,D253)</f>
        <v>35303</v>
      </c>
      <c r="H253" s="56" t="s">
        <v>485</v>
      </c>
      <c r="I253" s="100" t="s">
        <v>486</v>
      </c>
      <c r="J253" s="72" t="s">
        <v>487</v>
      </c>
      <c r="K253" s="100" t="s">
        <v>488</v>
      </c>
      <c r="L253" s="33" t="s">
        <v>2546</v>
      </c>
      <c r="M253" s="33" t="s">
        <v>2542</v>
      </c>
      <c r="N253" s="33" t="s">
        <v>2557</v>
      </c>
      <c r="O253" s="146">
        <v>43373</v>
      </c>
      <c r="P253" s="23"/>
      <c r="Q253" s="71"/>
    </row>
    <row r="254" spans="1:17" ht="25.5" customHeight="1">
      <c r="A254" s="14">
        <v>250</v>
      </c>
      <c r="B254" s="18" t="s">
        <v>143</v>
      </c>
      <c r="C254" s="32" t="s">
        <v>17</v>
      </c>
      <c r="D254" s="15" t="s">
        <v>31</v>
      </c>
      <c r="E254" s="15" t="s">
        <v>13</v>
      </c>
      <c r="F254" s="15" t="s">
        <v>50</v>
      </c>
      <c r="G254" s="69">
        <f>DATE(F254,E254,D254)</f>
        <v>35303</v>
      </c>
      <c r="H254" s="55" t="s">
        <v>144</v>
      </c>
      <c r="I254" s="101" t="s">
        <v>145</v>
      </c>
      <c r="J254" s="103" t="s">
        <v>104</v>
      </c>
      <c r="K254" s="100" t="s">
        <v>146</v>
      </c>
      <c r="L254" s="33" t="s">
        <v>2546</v>
      </c>
      <c r="M254" s="33" t="s">
        <v>2542</v>
      </c>
      <c r="N254" s="33" t="s">
        <v>2557</v>
      </c>
      <c r="O254" s="146">
        <v>43373</v>
      </c>
      <c r="P254" s="17"/>
      <c r="Q254" s="71"/>
    </row>
    <row r="255" spans="1:17" ht="25.5" customHeight="1">
      <c r="A255" s="14">
        <v>251</v>
      </c>
      <c r="B255" s="19" t="s">
        <v>20</v>
      </c>
      <c r="C255" s="38" t="s">
        <v>574</v>
      </c>
      <c r="D255" s="21" t="s">
        <v>38</v>
      </c>
      <c r="E255" s="21" t="s">
        <v>13</v>
      </c>
      <c r="F255" s="21" t="s">
        <v>50</v>
      </c>
      <c r="G255" s="69">
        <f>DATE(F255,E255,D255)</f>
        <v>35304</v>
      </c>
      <c r="H255" s="56" t="s">
        <v>409</v>
      </c>
      <c r="I255" s="100" t="s">
        <v>410</v>
      </c>
      <c r="J255" s="72" t="s">
        <v>99</v>
      </c>
      <c r="K255" s="100" t="s">
        <v>411</v>
      </c>
      <c r="L255" s="33" t="s">
        <v>2546</v>
      </c>
      <c r="M255" s="33" t="s">
        <v>2542</v>
      </c>
      <c r="N255" s="33" t="s">
        <v>2557</v>
      </c>
      <c r="O255" s="146">
        <v>43373</v>
      </c>
      <c r="P255" s="23"/>
      <c r="Q255" s="71"/>
    </row>
    <row r="256" spans="1:17" ht="25.5" customHeight="1">
      <c r="A256" s="14">
        <v>252</v>
      </c>
      <c r="B256" s="18" t="s">
        <v>77</v>
      </c>
      <c r="C256" s="32" t="s">
        <v>88</v>
      </c>
      <c r="D256" s="15" t="s">
        <v>24</v>
      </c>
      <c r="E256" s="15" t="s">
        <v>18</v>
      </c>
      <c r="F256" s="15" t="s">
        <v>50</v>
      </c>
      <c r="G256" s="69">
        <f>DATE(F256,E256,D256)</f>
        <v>35310</v>
      </c>
      <c r="H256" s="54" t="s">
        <v>178</v>
      </c>
      <c r="I256" s="101" t="s">
        <v>179</v>
      </c>
      <c r="J256" s="103" t="s">
        <v>180</v>
      </c>
      <c r="K256" s="100" t="s">
        <v>181</v>
      </c>
      <c r="L256" s="33" t="s">
        <v>2546</v>
      </c>
      <c r="M256" s="33" t="s">
        <v>2542</v>
      </c>
      <c r="N256" s="33" t="s">
        <v>2557</v>
      </c>
      <c r="O256" s="146">
        <v>43373</v>
      </c>
      <c r="P256" s="17"/>
      <c r="Q256" s="71"/>
    </row>
    <row r="257" spans="1:17" ht="25.5" customHeight="1">
      <c r="A257" s="14">
        <v>253</v>
      </c>
      <c r="B257" s="38" t="s">
        <v>867</v>
      </c>
      <c r="C257" s="38" t="s">
        <v>71</v>
      </c>
      <c r="D257" s="33" t="s">
        <v>29</v>
      </c>
      <c r="E257" s="33" t="s">
        <v>18</v>
      </c>
      <c r="F257" s="33" t="s">
        <v>50</v>
      </c>
      <c r="G257" s="69">
        <f>DATE(F257,E257,D257)</f>
        <v>35320</v>
      </c>
      <c r="H257" s="54" t="s">
        <v>868</v>
      </c>
      <c r="I257" s="96" t="s">
        <v>869</v>
      </c>
      <c r="J257" s="96" t="s">
        <v>865</v>
      </c>
      <c r="K257" s="96" t="s">
        <v>870</v>
      </c>
      <c r="L257" s="33" t="s">
        <v>2546</v>
      </c>
      <c r="M257" s="33" t="s">
        <v>2542</v>
      </c>
      <c r="N257" s="33" t="s">
        <v>2557</v>
      </c>
      <c r="O257" s="146">
        <v>43373</v>
      </c>
      <c r="P257" s="39"/>
      <c r="Q257" s="71"/>
    </row>
    <row r="258" spans="1:17" ht="25.5" customHeight="1">
      <c r="A258" s="14">
        <v>254</v>
      </c>
      <c r="B258" s="19" t="s">
        <v>1059</v>
      </c>
      <c r="C258" s="38" t="s">
        <v>76</v>
      </c>
      <c r="D258" s="21" t="s">
        <v>31</v>
      </c>
      <c r="E258" s="21" t="s">
        <v>18</v>
      </c>
      <c r="F258" s="21" t="s">
        <v>50</v>
      </c>
      <c r="G258" s="69">
        <f>DATE(F258,E258,D258)</f>
        <v>35334</v>
      </c>
      <c r="H258" s="60" t="s">
        <v>1060</v>
      </c>
      <c r="I258" s="100" t="s">
        <v>1061</v>
      </c>
      <c r="J258" s="72" t="s">
        <v>487</v>
      </c>
      <c r="K258" s="100" t="s">
        <v>1062</v>
      </c>
      <c r="L258" s="33" t="s">
        <v>2546</v>
      </c>
      <c r="M258" s="33" t="s">
        <v>2542</v>
      </c>
      <c r="N258" s="33" t="s">
        <v>2557</v>
      </c>
      <c r="O258" s="146">
        <v>43373</v>
      </c>
      <c r="P258" s="23"/>
      <c r="Q258" s="71"/>
    </row>
    <row r="259" spans="1:17" ht="25.5" customHeight="1">
      <c r="A259" s="14">
        <v>255</v>
      </c>
      <c r="B259" s="19" t="s">
        <v>669</v>
      </c>
      <c r="C259" s="38" t="s">
        <v>670</v>
      </c>
      <c r="D259" s="21" t="s">
        <v>24</v>
      </c>
      <c r="E259" s="21" t="s">
        <v>23</v>
      </c>
      <c r="F259" s="21" t="s">
        <v>50</v>
      </c>
      <c r="G259" s="69">
        <f>DATE(F259,E259,D259)</f>
        <v>35340</v>
      </c>
      <c r="H259" s="60" t="s">
        <v>671</v>
      </c>
      <c r="I259" s="100" t="s">
        <v>672</v>
      </c>
      <c r="J259" s="72" t="s">
        <v>663</v>
      </c>
      <c r="K259" s="100" t="s">
        <v>673</v>
      </c>
      <c r="L259" s="33" t="s">
        <v>2546</v>
      </c>
      <c r="M259" s="33" t="s">
        <v>2542</v>
      </c>
      <c r="N259" s="33" t="s">
        <v>2557</v>
      </c>
      <c r="O259" s="146">
        <v>43373</v>
      </c>
      <c r="P259" s="23"/>
      <c r="Q259" s="71"/>
    </row>
    <row r="260" spans="1:17" ht="25.5" customHeight="1">
      <c r="A260" s="14">
        <v>256</v>
      </c>
      <c r="B260" s="18" t="s">
        <v>765</v>
      </c>
      <c r="C260" s="32" t="s">
        <v>766</v>
      </c>
      <c r="D260" s="15" t="s">
        <v>30</v>
      </c>
      <c r="E260" s="15" t="s">
        <v>23</v>
      </c>
      <c r="F260" s="15" t="s">
        <v>50</v>
      </c>
      <c r="G260" s="69">
        <f>DATE(F260,E260,D260)</f>
        <v>35343</v>
      </c>
      <c r="H260" s="54" t="s">
        <v>767</v>
      </c>
      <c r="I260" s="101" t="s">
        <v>768</v>
      </c>
      <c r="J260" s="103" t="s">
        <v>716</v>
      </c>
      <c r="K260" s="100" t="s">
        <v>769</v>
      </c>
      <c r="L260" s="33" t="s">
        <v>2546</v>
      </c>
      <c r="M260" s="33" t="s">
        <v>2542</v>
      </c>
      <c r="N260" s="33" t="s">
        <v>2557</v>
      </c>
      <c r="O260" s="146">
        <v>43373</v>
      </c>
      <c r="P260" s="17"/>
      <c r="Q260" s="71"/>
    </row>
    <row r="261" spans="1:17" ht="25.5" customHeight="1">
      <c r="A261" s="14">
        <v>257</v>
      </c>
      <c r="B261" s="18" t="s">
        <v>67</v>
      </c>
      <c r="C261" s="32" t="s">
        <v>134</v>
      </c>
      <c r="D261" s="15" t="s">
        <v>91</v>
      </c>
      <c r="E261" s="15" t="s">
        <v>23</v>
      </c>
      <c r="F261" s="15" t="s">
        <v>50</v>
      </c>
      <c r="G261" s="69">
        <f>DATE(F261,E261,D261)</f>
        <v>35347</v>
      </c>
      <c r="H261" s="55" t="s">
        <v>135</v>
      </c>
      <c r="I261" s="101" t="s">
        <v>136</v>
      </c>
      <c r="J261" s="106" t="s">
        <v>137</v>
      </c>
      <c r="K261" s="100" t="s">
        <v>138</v>
      </c>
      <c r="L261" s="33" t="s">
        <v>2546</v>
      </c>
      <c r="M261" s="33" t="s">
        <v>2542</v>
      </c>
      <c r="N261" s="33" t="s">
        <v>2557</v>
      </c>
      <c r="O261" s="146">
        <v>43373</v>
      </c>
      <c r="P261" s="17"/>
      <c r="Q261" s="71"/>
    </row>
    <row r="262" spans="1:17" ht="25.5" customHeight="1">
      <c r="A262" s="14">
        <v>258</v>
      </c>
      <c r="B262" s="30" t="s">
        <v>114</v>
      </c>
      <c r="C262" s="30" t="s">
        <v>479</v>
      </c>
      <c r="D262" s="15" t="s">
        <v>29</v>
      </c>
      <c r="E262" s="15" t="s">
        <v>23</v>
      </c>
      <c r="F262" s="15" t="s">
        <v>50</v>
      </c>
      <c r="G262" s="69">
        <f>DATE(F262,E262,D262)</f>
        <v>35350</v>
      </c>
      <c r="H262" s="60" t="s">
        <v>480</v>
      </c>
      <c r="I262" s="100" t="s">
        <v>481</v>
      </c>
      <c r="J262" s="72" t="s">
        <v>482</v>
      </c>
      <c r="K262" s="101" t="s">
        <v>483</v>
      </c>
      <c r="L262" s="33" t="s">
        <v>2546</v>
      </c>
      <c r="M262" s="33" t="s">
        <v>2542</v>
      </c>
      <c r="N262" s="33" t="s">
        <v>2557</v>
      </c>
      <c r="O262" s="146">
        <v>43373</v>
      </c>
      <c r="P262" s="23"/>
      <c r="Q262" s="71"/>
    </row>
    <row r="263" spans="1:17" ht="25.5" customHeight="1">
      <c r="A263" s="14">
        <v>259</v>
      </c>
      <c r="B263" s="18" t="s">
        <v>718</v>
      </c>
      <c r="C263" s="32" t="s">
        <v>368</v>
      </c>
      <c r="D263" s="15" t="s">
        <v>506</v>
      </c>
      <c r="E263" s="15" t="s">
        <v>23</v>
      </c>
      <c r="F263" s="15" t="s">
        <v>50</v>
      </c>
      <c r="G263" s="69">
        <f>DATE(F263,E263,D263)</f>
        <v>35351</v>
      </c>
      <c r="H263" s="55" t="s">
        <v>719</v>
      </c>
      <c r="I263" s="101" t="s">
        <v>720</v>
      </c>
      <c r="J263" s="101" t="s">
        <v>682</v>
      </c>
      <c r="K263" s="101" t="s">
        <v>721</v>
      </c>
      <c r="L263" s="33" t="s">
        <v>2546</v>
      </c>
      <c r="M263" s="33" t="s">
        <v>2542</v>
      </c>
      <c r="N263" s="33" t="s">
        <v>2557</v>
      </c>
      <c r="O263" s="146">
        <v>43373</v>
      </c>
      <c r="P263" s="17"/>
      <c r="Q263" s="71"/>
    </row>
    <row r="264" spans="1:17" ht="25.5" customHeight="1">
      <c r="A264" s="14">
        <v>260</v>
      </c>
      <c r="B264" s="18" t="s">
        <v>587</v>
      </c>
      <c r="C264" s="32" t="s">
        <v>1047</v>
      </c>
      <c r="D264" s="15" t="s">
        <v>26</v>
      </c>
      <c r="E264" s="15" t="s">
        <v>23</v>
      </c>
      <c r="F264" s="15" t="s">
        <v>50</v>
      </c>
      <c r="G264" s="69">
        <f>DATE(F264,E264,D264)</f>
        <v>35352</v>
      </c>
      <c r="H264" s="54" t="s">
        <v>1052</v>
      </c>
      <c r="I264" s="101" t="s">
        <v>1053</v>
      </c>
      <c r="J264" s="72" t="s">
        <v>1016</v>
      </c>
      <c r="K264" s="101" t="s">
        <v>1054</v>
      </c>
      <c r="L264" s="33" t="s">
        <v>2546</v>
      </c>
      <c r="M264" s="33" t="s">
        <v>2542</v>
      </c>
      <c r="N264" s="33" t="s">
        <v>2557</v>
      </c>
      <c r="O264" s="146">
        <v>43373</v>
      </c>
      <c r="P264" s="17"/>
      <c r="Q264" s="71"/>
    </row>
    <row r="265" spans="1:17" ht="25.5" customHeight="1">
      <c r="A265" s="14">
        <v>261</v>
      </c>
      <c r="B265" s="38" t="s">
        <v>755</v>
      </c>
      <c r="C265" s="38" t="s">
        <v>756</v>
      </c>
      <c r="D265" s="36" t="s">
        <v>21</v>
      </c>
      <c r="E265" s="36" t="s">
        <v>23</v>
      </c>
      <c r="F265" s="36" t="s">
        <v>50</v>
      </c>
      <c r="G265" s="69">
        <f>DATE(F265,E265,D265)</f>
        <v>35360</v>
      </c>
      <c r="H265" s="60" t="s">
        <v>757</v>
      </c>
      <c r="I265" s="102" t="s">
        <v>758</v>
      </c>
      <c r="J265" s="104" t="s">
        <v>726</v>
      </c>
      <c r="K265" s="100" t="s">
        <v>759</v>
      </c>
      <c r="L265" s="33" t="s">
        <v>2546</v>
      </c>
      <c r="M265" s="33" t="s">
        <v>2542</v>
      </c>
      <c r="N265" s="33" t="s">
        <v>2557</v>
      </c>
      <c r="O265" s="146">
        <v>43373</v>
      </c>
      <c r="P265" s="39"/>
      <c r="Q265" s="71"/>
    </row>
    <row r="266" spans="1:17" ht="25.5" customHeight="1">
      <c r="A266" s="14">
        <v>262</v>
      </c>
      <c r="B266" s="19" t="s">
        <v>687</v>
      </c>
      <c r="C266" s="38" t="s">
        <v>408</v>
      </c>
      <c r="D266" s="21" t="s">
        <v>31</v>
      </c>
      <c r="E266" s="21" t="s">
        <v>23</v>
      </c>
      <c r="F266" s="21" t="s">
        <v>50</v>
      </c>
      <c r="G266" s="69">
        <f>DATE(F266,E266,D266)</f>
        <v>35364</v>
      </c>
      <c r="H266" s="60" t="s">
        <v>943</v>
      </c>
      <c r="I266" s="100" t="s">
        <v>944</v>
      </c>
      <c r="J266" s="72" t="s">
        <v>936</v>
      </c>
      <c r="K266" s="100" t="s">
        <v>945</v>
      </c>
      <c r="L266" s="33" t="s">
        <v>2546</v>
      </c>
      <c r="M266" s="33" t="s">
        <v>2542</v>
      </c>
      <c r="N266" s="33" t="s">
        <v>2557</v>
      </c>
      <c r="O266" s="146">
        <v>43373</v>
      </c>
      <c r="P266" s="23"/>
      <c r="Q266" s="71"/>
    </row>
    <row r="267" spans="1:17" ht="25.5" customHeight="1">
      <c r="A267" s="14">
        <v>263</v>
      </c>
      <c r="B267" s="18" t="s">
        <v>523</v>
      </c>
      <c r="C267" s="32" t="s">
        <v>1445</v>
      </c>
      <c r="D267" s="15" t="s">
        <v>58</v>
      </c>
      <c r="E267" s="15" t="s">
        <v>23</v>
      </c>
      <c r="F267" s="15" t="s">
        <v>50</v>
      </c>
      <c r="G267" s="69">
        <f>DATE(F267,E267,D267)</f>
        <v>35366</v>
      </c>
      <c r="H267" s="54" t="s">
        <v>524</v>
      </c>
      <c r="I267" s="101" t="s">
        <v>525</v>
      </c>
      <c r="J267" s="103" t="s">
        <v>517</v>
      </c>
      <c r="K267" s="100" t="s">
        <v>526</v>
      </c>
      <c r="L267" s="33" t="s">
        <v>2546</v>
      </c>
      <c r="M267" s="33" t="s">
        <v>2542</v>
      </c>
      <c r="N267" s="33" t="s">
        <v>2557</v>
      </c>
      <c r="O267" s="146">
        <v>43373</v>
      </c>
      <c r="P267" s="17"/>
      <c r="Q267" s="71"/>
    </row>
    <row r="268" spans="1:17" ht="25.5" customHeight="1">
      <c r="A268" s="14">
        <v>264</v>
      </c>
      <c r="B268" s="18" t="s">
        <v>222</v>
      </c>
      <c r="C268" s="32" t="s">
        <v>61</v>
      </c>
      <c r="D268" s="15" t="s">
        <v>101</v>
      </c>
      <c r="E268" s="15" t="s">
        <v>15</v>
      </c>
      <c r="F268" s="15" t="s">
        <v>50</v>
      </c>
      <c r="G268" s="69">
        <f>DATE(F268,E268,D268)</f>
        <v>35376</v>
      </c>
      <c r="H268" s="55" t="s">
        <v>223</v>
      </c>
      <c r="I268" s="101" t="s">
        <v>224</v>
      </c>
      <c r="J268" s="103" t="s">
        <v>81</v>
      </c>
      <c r="K268" s="100" t="s">
        <v>225</v>
      </c>
      <c r="L268" s="33" t="s">
        <v>2546</v>
      </c>
      <c r="M268" s="33" t="s">
        <v>2542</v>
      </c>
      <c r="N268" s="33" t="s">
        <v>2557</v>
      </c>
      <c r="O268" s="146">
        <v>43373</v>
      </c>
      <c r="P268" s="17"/>
      <c r="Q268" s="71"/>
    </row>
    <row r="269" spans="1:17" ht="25.5" customHeight="1">
      <c r="A269" s="14">
        <v>265</v>
      </c>
      <c r="B269" s="38" t="s">
        <v>33</v>
      </c>
      <c r="C269" s="38" t="s">
        <v>71</v>
      </c>
      <c r="D269" s="36" t="s">
        <v>506</v>
      </c>
      <c r="E269" s="36" t="s">
        <v>15</v>
      </c>
      <c r="F269" s="36" t="s">
        <v>50</v>
      </c>
      <c r="G269" s="69">
        <f>DATE(F269,E269,D269)</f>
        <v>35382</v>
      </c>
      <c r="H269" s="60" t="s">
        <v>863</v>
      </c>
      <c r="I269" s="102" t="s">
        <v>864</v>
      </c>
      <c r="J269" s="104" t="s">
        <v>865</v>
      </c>
      <c r="K269" s="102" t="s">
        <v>866</v>
      </c>
      <c r="L269" s="33" t="s">
        <v>2546</v>
      </c>
      <c r="M269" s="33" t="s">
        <v>2542</v>
      </c>
      <c r="N269" s="33" t="s">
        <v>2557</v>
      </c>
      <c r="O269" s="146">
        <v>43373</v>
      </c>
      <c r="P269" s="39"/>
      <c r="Q269" s="71"/>
    </row>
    <row r="270" spans="1:17" ht="25.5" customHeight="1">
      <c r="A270" s="14">
        <v>266</v>
      </c>
      <c r="B270" s="19" t="s">
        <v>808</v>
      </c>
      <c r="C270" s="38" t="s">
        <v>809</v>
      </c>
      <c r="D270" s="21" t="s">
        <v>40</v>
      </c>
      <c r="E270" s="21" t="s">
        <v>15</v>
      </c>
      <c r="F270" s="21" t="s">
        <v>50</v>
      </c>
      <c r="G270" s="69">
        <f>DATE(F270,E270,D270)</f>
        <v>35387</v>
      </c>
      <c r="H270" s="60" t="s">
        <v>810</v>
      </c>
      <c r="I270" s="100" t="s">
        <v>811</v>
      </c>
      <c r="J270" s="72" t="s">
        <v>180</v>
      </c>
      <c r="K270" s="100" t="s">
        <v>812</v>
      </c>
      <c r="L270" s="33" t="s">
        <v>2546</v>
      </c>
      <c r="M270" s="33" t="s">
        <v>2542</v>
      </c>
      <c r="N270" s="33" t="s">
        <v>2557</v>
      </c>
      <c r="O270" s="146">
        <v>43373</v>
      </c>
      <c r="P270" s="23"/>
      <c r="Q270" s="71"/>
    </row>
    <row r="271" spans="1:17" ht="25.5" customHeight="1">
      <c r="A271" s="14">
        <v>267</v>
      </c>
      <c r="B271" s="19" t="s">
        <v>590</v>
      </c>
      <c r="C271" s="38" t="s">
        <v>444</v>
      </c>
      <c r="D271" s="15" t="s">
        <v>31</v>
      </c>
      <c r="E271" s="15" t="s">
        <v>15</v>
      </c>
      <c r="F271" s="15" t="s">
        <v>50</v>
      </c>
      <c r="G271" s="69">
        <f>DATE(F271,E271,D271)</f>
        <v>35395</v>
      </c>
      <c r="H271" s="54" t="s">
        <v>822</v>
      </c>
      <c r="I271" s="101" t="s">
        <v>823</v>
      </c>
      <c r="J271" s="101" t="s">
        <v>706</v>
      </c>
      <c r="K271" s="101" t="s">
        <v>824</v>
      </c>
      <c r="L271" s="33" t="s">
        <v>2546</v>
      </c>
      <c r="M271" s="33" t="s">
        <v>2542</v>
      </c>
      <c r="N271" s="33" t="s">
        <v>2557</v>
      </c>
      <c r="O271" s="146">
        <v>43373</v>
      </c>
      <c r="P271" s="23"/>
      <c r="Q271" s="71"/>
    </row>
    <row r="272" spans="1:17" ht="25.5" customHeight="1">
      <c r="A272" s="14">
        <v>268</v>
      </c>
      <c r="B272" s="18" t="s">
        <v>194</v>
      </c>
      <c r="C272" s="32" t="s">
        <v>12</v>
      </c>
      <c r="D272" s="15" t="s">
        <v>38</v>
      </c>
      <c r="E272" s="15" t="s">
        <v>15</v>
      </c>
      <c r="F272" s="15" t="s">
        <v>50</v>
      </c>
      <c r="G272" s="69">
        <f>DATE(F272,E272,D272)</f>
        <v>35396</v>
      </c>
      <c r="H272" s="55" t="s">
        <v>714</v>
      </c>
      <c r="I272" s="101" t="s">
        <v>715</v>
      </c>
      <c r="J272" s="103" t="s">
        <v>716</v>
      </c>
      <c r="K272" s="100" t="s">
        <v>717</v>
      </c>
      <c r="L272" s="33" t="s">
        <v>2546</v>
      </c>
      <c r="M272" s="33" t="s">
        <v>2542</v>
      </c>
      <c r="N272" s="33" t="s">
        <v>2557</v>
      </c>
      <c r="O272" s="146">
        <v>43373</v>
      </c>
      <c r="P272" s="17"/>
      <c r="Q272" s="71"/>
    </row>
    <row r="273" spans="1:17" ht="25.5" customHeight="1">
      <c r="A273" s="14">
        <v>269</v>
      </c>
      <c r="B273" s="18" t="s">
        <v>157</v>
      </c>
      <c r="C273" s="32" t="s">
        <v>65</v>
      </c>
      <c r="D273" s="15" t="s">
        <v>34</v>
      </c>
      <c r="E273" s="15" t="s">
        <v>29</v>
      </c>
      <c r="F273" s="15" t="s">
        <v>50</v>
      </c>
      <c r="G273" s="69">
        <f>DATE(F273,E273,D273)</f>
        <v>35405</v>
      </c>
      <c r="H273" s="55" t="s">
        <v>158</v>
      </c>
      <c r="I273" s="101" t="s">
        <v>159</v>
      </c>
      <c r="J273" s="103" t="s">
        <v>99</v>
      </c>
      <c r="K273" s="100" t="s">
        <v>160</v>
      </c>
      <c r="L273" s="33" t="s">
        <v>2546</v>
      </c>
      <c r="M273" s="33" t="s">
        <v>2542</v>
      </c>
      <c r="N273" s="33" t="s">
        <v>2557</v>
      </c>
      <c r="O273" s="146">
        <v>43373</v>
      </c>
      <c r="P273" s="17"/>
      <c r="Q273" s="71"/>
    </row>
    <row r="274" spans="1:17" ht="25.5" customHeight="1">
      <c r="A274" s="14">
        <v>270</v>
      </c>
      <c r="B274" s="19" t="s">
        <v>626</v>
      </c>
      <c r="C274" s="38" t="s">
        <v>12</v>
      </c>
      <c r="D274" s="21" t="s">
        <v>15</v>
      </c>
      <c r="E274" s="21" t="s">
        <v>32</v>
      </c>
      <c r="F274" s="21" t="s">
        <v>48</v>
      </c>
      <c r="G274" s="69">
        <f>DATE(F274,E274,D274)</f>
        <v>36171</v>
      </c>
      <c r="H274" s="60" t="s">
        <v>1081</v>
      </c>
      <c r="I274" s="100" t="s">
        <v>1082</v>
      </c>
      <c r="J274" s="72" t="s">
        <v>477</v>
      </c>
      <c r="K274" s="100" t="s">
        <v>1083</v>
      </c>
      <c r="L274" s="33" t="s">
        <v>2546</v>
      </c>
      <c r="M274" s="33" t="s">
        <v>2555</v>
      </c>
      <c r="N274" s="33" t="s">
        <v>2557</v>
      </c>
      <c r="O274" s="146">
        <v>43373</v>
      </c>
      <c r="P274" s="23"/>
      <c r="Q274" s="71"/>
    </row>
    <row r="275" spans="1:17" ht="25.5" customHeight="1">
      <c r="A275" s="14">
        <v>271</v>
      </c>
      <c r="B275" s="38" t="s">
        <v>834</v>
      </c>
      <c r="C275" s="38" t="s">
        <v>835</v>
      </c>
      <c r="D275" s="33" t="s">
        <v>57</v>
      </c>
      <c r="E275" s="33" t="s">
        <v>32</v>
      </c>
      <c r="F275" s="33" t="s">
        <v>48</v>
      </c>
      <c r="G275" s="69">
        <f>DATE(F275,E275,D275)</f>
        <v>36175</v>
      </c>
      <c r="H275" s="54" t="s">
        <v>836</v>
      </c>
      <c r="I275" s="96" t="s">
        <v>837</v>
      </c>
      <c r="J275" s="96" t="s">
        <v>801</v>
      </c>
      <c r="K275" s="96" t="s">
        <v>838</v>
      </c>
      <c r="L275" s="33" t="s">
        <v>2546</v>
      </c>
      <c r="M275" s="33" t="s">
        <v>2555</v>
      </c>
      <c r="N275" s="33" t="s">
        <v>2557</v>
      </c>
      <c r="O275" s="146">
        <v>43373</v>
      </c>
      <c r="P275" s="39"/>
      <c r="Q275" s="71"/>
    </row>
    <row r="276" spans="1:17" ht="25.5" customHeight="1">
      <c r="A276" s="14">
        <v>272</v>
      </c>
      <c r="B276" s="32" t="s">
        <v>898</v>
      </c>
      <c r="C276" s="62" t="s">
        <v>1834</v>
      </c>
      <c r="D276" s="33" t="s">
        <v>58</v>
      </c>
      <c r="E276" s="33" t="s">
        <v>32</v>
      </c>
      <c r="F276" s="33" t="s">
        <v>48</v>
      </c>
      <c r="G276" s="69">
        <f>DATE(F276,E276,D276)</f>
        <v>36188</v>
      </c>
      <c r="H276" s="54" t="s">
        <v>899</v>
      </c>
      <c r="I276" s="96" t="s">
        <v>900</v>
      </c>
      <c r="J276" s="96" t="s">
        <v>902</v>
      </c>
      <c r="K276" s="96" t="s">
        <v>901</v>
      </c>
      <c r="L276" s="33" t="s">
        <v>2546</v>
      </c>
      <c r="M276" s="33" t="s">
        <v>2555</v>
      </c>
      <c r="N276" s="33" t="s">
        <v>2557</v>
      </c>
      <c r="O276" s="146">
        <v>43373</v>
      </c>
      <c r="P276" s="34"/>
      <c r="Q276" s="71"/>
    </row>
    <row r="277" spans="1:17" ht="25.5" customHeight="1">
      <c r="A277" s="14">
        <v>273</v>
      </c>
      <c r="B277" s="19" t="s">
        <v>1036</v>
      </c>
      <c r="C277" s="38" t="s">
        <v>1033</v>
      </c>
      <c r="D277" s="21" t="s">
        <v>24</v>
      </c>
      <c r="E277" s="21" t="s">
        <v>100</v>
      </c>
      <c r="F277" s="21" t="s">
        <v>48</v>
      </c>
      <c r="G277" s="69">
        <f>DATE(F277,E277,D277)</f>
        <v>36252</v>
      </c>
      <c r="H277" s="60" t="s">
        <v>1034</v>
      </c>
      <c r="I277" s="100"/>
      <c r="J277" s="72"/>
      <c r="K277" s="100" t="s">
        <v>1035</v>
      </c>
      <c r="L277" s="33" t="s">
        <v>2546</v>
      </c>
      <c r="M277" s="33" t="s">
        <v>2555</v>
      </c>
      <c r="N277" s="33" t="s">
        <v>2557</v>
      </c>
      <c r="O277" s="146">
        <v>43373</v>
      </c>
      <c r="P277" s="23"/>
      <c r="Q277" s="71"/>
    </row>
    <row r="278" spans="1:17" ht="25.5" customHeight="1">
      <c r="A278" s="14">
        <v>274</v>
      </c>
      <c r="B278" s="38" t="s">
        <v>644</v>
      </c>
      <c r="C278" s="38" t="s">
        <v>44</v>
      </c>
      <c r="D278" s="33" t="s">
        <v>91</v>
      </c>
      <c r="E278" s="33" t="s">
        <v>43</v>
      </c>
      <c r="F278" s="33" t="s">
        <v>48</v>
      </c>
      <c r="G278" s="69">
        <f>DATE(F278,E278,D278)</f>
        <v>36259</v>
      </c>
      <c r="H278" s="54" t="s">
        <v>645</v>
      </c>
      <c r="I278" s="96" t="s">
        <v>646</v>
      </c>
      <c r="J278" s="96" t="s">
        <v>647</v>
      </c>
      <c r="K278" s="96" t="s">
        <v>648</v>
      </c>
      <c r="L278" s="33" t="s">
        <v>2546</v>
      </c>
      <c r="M278" s="33" t="s">
        <v>2555</v>
      </c>
      <c r="N278" s="33" t="s">
        <v>2557</v>
      </c>
      <c r="O278" s="146">
        <v>43373</v>
      </c>
      <c r="P278" s="39"/>
      <c r="Q278" s="71"/>
    </row>
    <row r="279" spans="1:17" ht="25.5" customHeight="1">
      <c r="A279" s="14">
        <v>275</v>
      </c>
      <c r="B279" s="18" t="s">
        <v>473</v>
      </c>
      <c r="C279" s="32" t="s">
        <v>474</v>
      </c>
      <c r="D279" s="15" t="s">
        <v>57</v>
      </c>
      <c r="E279" s="15" t="s">
        <v>43</v>
      </c>
      <c r="F279" s="15" t="s">
        <v>48</v>
      </c>
      <c r="G279" s="69">
        <f>DATE(F279,E279,D279)</f>
        <v>36265</v>
      </c>
      <c r="H279" s="55" t="s">
        <v>475</v>
      </c>
      <c r="I279" s="101" t="s">
        <v>476</v>
      </c>
      <c r="J279" s="103" t="s">
        <v>477</v>
      </c>
      <c r="K279" s="100" t="s">
        <v>478</v>
      </c>
      <c r="L279" s="33" t="s">
        <v>2546</v>
      </c>
      <c r="M279" s="33" t="s">
        <v>2555</v>
      </c>
      <c r="N279" s="33" t="s">
        <v>2557</v>
      </c>
      <c r="O279" s="146">
        <v>43373</v>
      </c>
      <c r="P279" s="17"/>
      <c r="Q279" s="71"/>
    </row>
    <row r="280" spans="1:17" ht="25.5" customHeight="1">
      <c r="A280" s="14">
        <v>276</v>
      </c>
      <c r="B280" s="19" t="s">
        <v>1242</v>
      </c>
      <c r="C280" s="38" t="s">
        <v>574</v>
      </c>
      <c r="D280" s="21" t="s">
        <v>25</v>
      </c>
      <c r="E280" s="21" t="s">
        <v>43</v>
      </c>
      <c r="F280" s="21" t="s">
        <v>48</v>
      </c>
      <c r="G280" s="69">
        <f>DATE(F280,E280,D280)</f>
        <v>36271</v>
      </c>
      <c r="H280" s="64" t="s">
        <v>1824</v>
      </c>
      <c r="I280" s="100" t="s">
        <v>1243</v>
      </c>
      <c r="J280" s="72" t="s">
        <v>902</v>
      </c>
      <c r="K280" s="100" t="s">
        <v>1244</v>
      </c>
      <c r="L280" s="33" t="s">
        <v>2546</v>
      </c>
      <c r="M280" s="33" t="s">
        <v>2555</v>
      </c>
      <c r="N280" s="33" t="s">
        <v>2557</v>
      </c>
      <c r="O280" s="146">
        <v>43373</v>
      </c>
      <c r="P280" s="23"/>
      <c r="Q280" s="71"/>
    </row>
    <row r="281" spans="1:17" ht="25.5" customHeight="1">
      <c r="A281" s="14">
        <v>277</v>
      </c>
      <c r="B281" s="18" t="s">
        <v>857</v>
      </c>
      <c r="C281" s="32" t="s">
        <v>858</v>
      </c>
      <c r="D281" s="15" t="s">
        <v>24</v>
      </c>
      <c r="E281" s="15" t="s">
        <v>16</v>
      </c>
      <c r="F281" s="15" t="s">
        <v>48</v>
      </c>
      <c r="G281" s="69">
        <f>DATE(F281,E281,D281)</f>
        <v>36282</v>
      </c>
      <c r="H281" s="54" t="s">
        <v>859</v>
      </c>
      <c r="I281" s="101" t="s">
        <v>860</v>
      </c>
      <c r="J281" s="101" t="s">
        <v>861</v>
      </c>
      <c r="K281" s="101" t="s">
        <v>862</v>
      </c>
      <c r="L281" s="33" t="s">
        <v>2546</v>
      </c>
      <c r="M281" s="33" t="s">
        <v>2555</v>
      </c>
      <c r="N281" s="33" t="s">
        <v>2557</v>
      </c>
      <c r="O281" s="146">
        <v>43373</v>
      </c>
      <c r="P281" s="17"/>
      <c r="Q281" s="71"/>
    </row>
    <row r="282" spans="1:17" ht="25.5" customHeight="1">
      <c r="A282" s="14">
        <v>278</v>
      </c>
      <c r="B282" s="32" t="s">
        <v>86</v>
      </c>
      <c r="C282" s="32" t="s">
        <v>76</v>
      </c>
      <c r="D282" s="33" t="s">
        <v>26</v>
      </c>
      <c r="E282" s="33" t="s">
        <v>16</v>
      </c>
      <c r="F282" s="33" t="s">
        <v>48</v>
      </c>
      <c r="G282" s="69">
        <f>DATE(F282,E282,D282)</f>
        <v>36294</v>
      </c>
      <c r="H282" s="55" t="s">
        <v>244</v>
      </c>
      <c r="I282" s="96" t="s">
        <v>245</v>
      </c>
      <c r="J282" s="96" t="s">
        <v>246</v>
      </c>
      <c r="K282" s="96" t="s">
        <v>247</v>
      </c>
      <c r="L282" s="33" t="s">
        <v>2546</v>
      </c>
      <c r="M282" s="33" t="s">
        <v>2555</v>
      </c>
      <c r="N282" s="33" t="s">
        <v>2557</v>
      </c>
      <c r="O282" s="146">
        <v>43373</v>
      </c>
      <c r="P282" s="34"/>
      <c r="Q282" s="71"/>
    </row>
    <row r="283" spans="1:17" ht="25.5" customHeight="1">
      <c r="A283" s="14">
        <v>279</v>
      </c>
      <c r="B283" s="19" t="s">
        <v>74</v>
      </c>
      <c r="C283" s="38" t="s">
        <v>119</v>
      </c>
      <c r="D283" s="21" t="s">
        <v>70</v>
      </c>
      <c r="E283" s="21" t="s">
        <v>16</v>
      </c>
      <c r="F283" s="21" t="s">
        <v>48</v>
      </c>
      <c r="G283" s="69">
        <f>DATE(F283,E283,D283)</f>
        <v>36297</v>
      </c>
      <c r="H283" s="60" t="s">
        <v>1299</v>
      </c>
      <c r="I283" s="100" t="s">
        <v>1300</v>
      </c>
      <c r="J283" s="72" t="s">
        <v>902</v>
      </c>
      <c r="K283" s="100" t="s">
        <v>1301</v>
      </c>
      <c r="L283" s="33" t="s">
        <v>2546</v>
      </c>
      <c r="M283" s="33" t="s">
        <v>2555</v>
      </c>
      <c r="N283" s="33" t="s">
        <v>2557</v>
      </c>
      <c r="O283" s="146">
        <v>43373</v>
      </c>
      <c r="P283" s="23"/>
      <c r="Q283" s="71"/>
    </row>
    <row r="284" spans="1:17" ht="25.5" customHeight="1">
      <c r="A284" s="14">
        <v>280</v>
      </c>
      <c r="B284" s="18" t="s">
        <v>1100</v>
      </c>
      <c r="C284" s="32" t="s">
        <v>850</v>
      </c>
      <c r="D284" s="15" t="s">
        <v>25</v>
      </c>
      <c r="E284" s="15" t="s">
        <v>16</v>
      </c>
      <c r="F284" s="15" t="s">
        <v>48</v>
      </c>
      <c r="G284" s="69">
        <f>DATE(F284,E284,D284)</f>
        <v>36301</v>
      </c>
      <c r="H284" s="54" t="s">
        <v>1101</v>
      </c>
      <c r="I284" s="101" t="s">
        <v>1102</v>
      </c>
      <c r="J284" s="103" t="s">
        <v>402</v>
      </c>
      <c r="K284" s="101" t="s">
        <v>1103</v>
      </c>
      <c r="L284" s="33" t="s">
        <v>2546</v>
      </c>
      <c r="M284" s="33" t="s">
        <v>2555</v>
      </c>
      <c r="N284" s="33" t="s">
        <v>2557</v>
      </c>
      <c r="O284" s="146">
        <v>43373</v>
      </c>
      <c r="P284" s="17"/>
      <c r="Q284" s="71"/>
    </row>
    <row r="285" spans="1:17" ht="25.5" customHeight="1">
      <c r="A285" s="14">
        <v>281</v>
      </c>
      <c r="B285" s="19" t="s">
        <v>33</v>
      </c>
      <c r="C285" s="38" t="s">
        <v>728</v>
      </c>
      <c r="D285" s="21" t="s">
        <v>30</v>
      </c>
      <c r="E285" s="21" t="s">
        <v>14</v>
      </c>
      <c r="F285" s="21" t="s">
        <v>48</v>
      </c>
      <c r="G285" s="69">
        <f>DATE(F285,E285,D285)</f>
        <v>36316</v>
      </c>
      <c r="H285" s="60" t="s">
        <v>1068</v>
      </c>
      <c r="I285" s="100" t="s">
        <v>1069</v>
      </c>
      <c r="J285" s="72" t="s">
        <v>477</v>
      </c>
      <c r="K285" s="100" t="s">
        <v>1070</v>
      </c>
      <c r="L285" s="33" t="s">
        <v>2546</v>
      </c>
      <c r="M285" s="33" t="s">
        <v>2555</v>
      </c>
      <c r="N285" s="33" t="s">
        <v>2557</v>
      </c>
      <c r="O285" s="146">
        <v>43373</v>
      </c>
      <c r="P285" s="23"/>
      <c r="Q285" s="71"/>
    </row>
    <row r="286" spans="1:17" ht="25.5" customHeight="1">
      <c r="A286" s="14">
        <v>282</v>
      </c>
      <c r="B286" s="18" t="s">
        <v>612</v>
      </c>
      <c r="C286" s="32" t="s">
        <v>1096</v>
      </c>
      <c r="D286" s="15" t="s">
        <v>41</v>
      </c>
      <c r="E286" s="15" t="s">
        <v>14</v>
      </c>
      <c r="F286" s="15" t="s">
        <v>48</v>
      </c>
      <c r="G286" s="69">
        <f>DATE(F286,E286,D286)</f>
        <v>36336</v>
      </c>
      <c r="H286" s="54" t="s">
        <v>1097</v>
      </c>
      <c r="I286" s="101" t="s">
        <v>1098</v>
      </c>
      <c r="J286" s="103" t="s">
        <v>477</v>
      </c>
      <c r="K286" s="101" t="s">
        <v>1099</v>
      </c>
      <c r="L286" s="33" t="s">
        <v>2546</v>
      </c>
      <c r="M286" s="33" t="s">
        <v>2555</v>
      </c>
      <c r="N286" s="33" t="s">
        <v>2557</v>
      </c>
      <c r="O286" s="146">
        <v>43373</v>
      </c>
      <c r="P286" s="17"/>
      <c r="Q286" s="71"/>
    </row>
    <row r="287" spans="1:17" ht="25.5" customHeight="1">
      <c r="A287" s="14">
        <v>283</v>
      </c>
      <c r="B287" s="19" t="s">
        <v>1076</v>
      </c>
      <c r="C287" s="38" t="s">
        <v>62</v>
      </c>
      <c r="D287" s="21" t="s">
        <v>15</v>
      </c>
      <c r="E287" s="21" t="s">
        <v>23</v>
      </c>
      <c r="F287" s="21" t="s">
        <v>48</v>
      </c>
      <c r="G287" s="69">
        <f>DATE(F287,E287,D287)</f>
        <v>36444</v>
      </c>
      <c r="H287" s="60" t="s">
        <v>1077</v>
      </c>
      <c r="I287" s="100" t="s">
        <v>1078</v>
      </c>
      <c r="J287" s="72" t="s">
        <v>1079</v>
      </c>
      <c r="K287" s="100" t="s">
        <v>1080</v>
      </c>
      <c r="L287" s="33" t="s">
        <v>2546</v>
      </c>
      <c r="M287" s="33" t="s">
        <v>2555</v>
      </c>
      <c r="N287" s="33" t="s">
        <v>2557</v>
      </c>
      <c r="O287" s="146">
        <v>43373</v>
      </c>
      <c r="P287" s="23"/>
      <c r="Q287" s="71"/>
    </row>
    <row r="288" spans="1:17" ht="25.5" customHeight="1">
      <c r="A288" s="14">
        <v>284</v>
      </c>
      <c r="B288" s="38" t="s">
        <v>798</v>
      </c>
      <c r="C288" s="38" t="s">
        <v>73</v>
      </c>
      <c r="D288" s="36" t="s">
        <v>21</v>
      </c>
      <c r="E288" s="36" t="s">
        <v>23</v>
      </c>
      <c r="F288" s="36" t="s">
        <v>48</v>
      </c>
      <c r="G288" s="69">
        <f>DATE(F288,E288,D288)</f>
        <v>36455</v>
      </c>
      <c r="H288" s="60" t="s">
        <v>799</v>
      </c>
      <c r="I288" s="102" t="s">
        <v>800</v>
      </c>
      <c r="J288" s="104" t="s">
        <v>801</v>
      </c>
      <c r="K288" s="102" t="s">
        <v>802</v>
      </c>
      <c r="L288" s="33" t="s">
        <v>2546</v>
      </c>
      <c r="M288" s="33" t="s">
        <v>2555</v>
      </c>
      <c r="N288" s="33" t="s">
        <v>2557</v>
      </c>
      <c r="O288" s="146">
        <v>43373</v>
      </c>
      <c r="P288" s="39"/>
      <c r="Q288" s="71"/>
    </row>
    <row r="289" spans="1:17" ht="25.5" customHeight="1">
      <c r="A289" s="14">
        <v>285</v>
      </c>
      <c r="B289" s="19" t="s">
        <v>1026</v>
      </c>
      <c r="C289" s="38" t="s">
        <v>885</v>
      </c>
      <c r="D289" s="21" t="s">
        <v>29</v>
      </c>
      <c r="E289" s="21" t="s">
        <v>15</v>
      </c>
      <c r="F289" s="21" t="s">
        <v>48</v>
      </c>
      <c r="G289" s="69">
        <f>DATE(F289,E289,D289)</f>
        <v>36476</v>
      </c>
      <c r="H289" s="60" t="s">
        <v>1027</v>
      </c>
      <c r="I289" s="100"/>
      <c r="J289" s="72"/>
      <c r="K289" s="100" t="s">
        <v>1028</v>
      </c>
      <c r="L289" s="33" t="s">
        <v>2546</v>
      </c>
      <c r="M289" s="33" t="s">
        <v>2555</v>
      </c>
      <c r="N289" s="33" t="s">
        <v>2557</v>
      </c>
      <c r="O289" s="146">
        <v>43373</v>
      </c>
      <c r="P289" s="23"/>
      <c r="Q289" s="71"/>
    </row>
    <row r="290" spans="1:17" ht="25.5" customHeight="1">
      <c r="A290" s="14">
        <v>286</v>
      </c>
      <c r="B290" s="38" t="s">
        <v>604</v>
      </c>
      <c r="C290" s="38" t="s">
        <v>62</v>
      </c>
      <c r="D290" s="36" t="s">
        <v>36</v>
      </c>
      <c r="E290" s="36" t="s">
        <v>29</v>
      </c>
      <c r="F290" s="36" t="s">
        <v>48</v>
      </c>
      <c r="G290" s="69">
        <f>DATE(F290,E290,D290)</f>
        <v>36497</v>
      </c>
      <c r="H290" s="60" t="s">
        <v>1073</v>
      </c>
      <c r="I290" s="102" t="s">
        <v>1074</v>
      </c>
      <c r="J290" s="104" t="s">
        <v>402</v>
      </c>
      <c r="K290" s="102" t="s">
        <v>1075</v>
      </c>
      <c r="L290" s="33" t="s">
        <v>2546</v>
      </c>
      <c r="M290" s="33" t="s">
        <v>2555</v>
      </c>
      <c r="N290" s="33" t="s">
        <v>2557</v>
      </c>
      <c r="O290" s="146">
        <v>43373</v>
      </c>
      <c r="P290" s="39"/>
      <c r="Q290" s="71"/>
    </row>
    <row r="291" spans="1:17" ht="25.5" customHeight="1">
      <c r="A291" s="14">
        <v>287</v>
      </c>
      <c r="B291" s="32" t="s">
        <v>398</v>
      </c>
      <c r="C291" s="32" t="s">
        <v>399</v>
      </c>
      <c r="D291" s="33" t="s">
        <v>35</v>
      </c>
      <c r="E291" s="33" t="s">
        <v>29</v>
      </c>
      <c r="F291" s="33" t="s">
        <v>48</v>
      </c>
      <c r="G291" s="69">
        <f>DATE(F291,E291,D291)</f>
        <v>36513</v>
      </c>
      <c r="H291" s="55" t="s">
        <v>400</v>
      </c>
      <c r="I291" s="96" t="s">
        <v>401</v>
      </c>
      <c r="J291" s="96" t="s">
        <v>402</v>
      </c>
      <c r="K291" s="96" t="s">
        <v>403</v>
      </c>
      <c r="L291" s="33" t="s">
        <v>2546</v>
      </c>
      <c r="M291" s="33" t="s">
        <v>2555</v>
      </c>
      <c r="N291" s="33" t="s">
        <v>2557</v>
      </c>
      <c r="O291" s="146">
        <v>43373</v>
      </c>
      <c r="P291" s="34"/>
      <c r="Q291" s="71"/>
    </row>
    <row r="292" spans="1:17" ht="25.5" customHeight="1">
      <c r="A292" s="14">
        <v>288</v>
      </c>
      <c r="B292" s="18" t="s">
        <v>920</v>
      </c>
      <c r="C292" s="32" t="s">
        <v>112</v>
      </c>
      <c r="D292" s="15" t="s">
        <v>27</v>
      </c>
      <c r="E292" s="15" t="s">
        <v>29</v>
      </c>
      <c r="F292" s="15" t="s">
        <v>48</v>
      </c>
      <c r="G292" s="69">
        <f>DATE(F292,E292,D292)</f>
        <v>36514</v>
      </c>
      <c r="H292" s="54" t="s">
        <v>921</v>
      </c>
      <c r="I292" s="101" t="s">
        <v>922</v>
      </c>
      <c r="J292" s="103" t="s">
        <v>923</v>
      </c>
      <c r="K292" s="100" t="s">
        <v>924</v>
      </c>
      <c r="L292" s="33" t="s">
        <v>2546</v>
      </c>
      <c r="M292" s="33" t="s">
        <v>2555</v>
      </c>
      <c r="N292" s="33" t="s">
        <v>2557</v>
      </c>
      <c r="O292" s="146">
        <v>43373</v>
      </c>
      <c r="P292" s="17"/>
      <c r="Q292" s="71"/>
    </row>
    <row r="293" spans="1:17" ht="25.5" customHeight="1">
      <c r="A293" s="14">
        <v>289</v>
      </c>
      <c r="B293" s="18" t="s">
        <v>86</v>
      </c>
      <c r="C293" s="32" t="s">
        <v>1084</v>
      </c>
      <c r="D293" s="15" t="s">
        <v>31</v>
      </c>
      <c r="E293" s="15" t="s">
        <v>29</v>
      </c>
      <c r="F293" s="15" t="s">
        <v>48</v>
      </c>
      <c r="G293" s="69">
        <f>DATE(F293,E293,D293)</f>
        <v>36520</v>
      </c>
      <c r="H293" s="54" t="s">
        <v>1085</v>
      </c>
      <c r="I293" s="101" t="s">
        <v>1086</v>
      </c>
      <c r="J293" s="72" t="s">
        <v>477</v>
      </c>
      <c r="K293" s="101" t="s">
        <v>1087</v>
      </c>
      <c r="L293" s="33" t="s">
        <v>2546</v>
      </c>
      <c r="M293" s="33" t="s">
        <v>2555</v>
      </c>
      <c r="N293" s="33" t="s">
        <v>2557</v>
      </c>
      <c r="O293" s="146">
        <v>43373</v>
      </c>
      <c r="P293" s="17"/>
      <c r="Q293" s="71"/>
    </row>
    <row r="294" spans="1:17" ht="25.5" customHeight="1">
      <c r="A294" s="14">
        <v>290</v>
      </c>
      <c r="B294" s="19" t="s">
        <v>697</v>
      </c>
      <c r="C294" s="38" t="s">
        <v>698</v>
      </c>
      <c r="D294" s="21" t="s">
        <v>91</v>
      </c>
      <c r="E294" s="21" t="s">
        <v>13</v>
      </c>
      <c r="F294" s="21" t="s">
        <v>46</v>
      </c>
      <c r="G294" s="69">
        <f>DATE(F294,E294,D294)</f>
        <v>34920</v>
      </c>
      <c r="H294" s="60" t="s">
        <v>699</v>
      </c>
      <c r="I294" s="100" t="s">
        <v>700</v>
      </c>
      <c r="J294" s="72" t="s">
        <v>701</v>
      </c>
      <c r="K294" s="100" t="s">
        <v>702</v>
      </c>
      <c r="L294" s="33" t="s">
        <v>2546</v>
      </c>
      <c r="M294" s="33" t="s">
        <v>2555</v>
      </c>
      <c r="N294" s="33" t="s">
        <v>2557</v>
      </c>
      <c r="O294" s="146">
        <v>43373</v>
      </c>
      <c r="P294" s="23"/>
      <c r="Q294" s="71"/>
    </row>
    <row r="295" spans="1:17" ht="25.5" customHeight="1">
      <c r="A295" s="14">
        <v>291</v>
      </c>
      <c r="B295" s="19" t="s">
        <v>577</v>
      </c>
      <c r="C295" s="38" t="s">
        <v>88</v>
      </c>
      <c r="D295" s="21" t="s">
        <v>101</v>
      </c>
      <c r="E295" s="21" t="s">
        <v>29</v>
      </c>
      <c r="F295" s="21" t="s">
        <v>50</v>
      </c>
      <c r="G295" s="69">
        <f>DATE(F295,E295,D295)</f>
        <v>35406</v>
      </c>
      <c r="H295" s="60" t="s">
        <v>578</v>
      </c>
      <c r="I295" s="100" t="s">
        <v>1439</v>
      </c>
      <c r="J295" s="72" t="s">
        <v>220</v>
      </c>
      <c r="K295" s="100" t="s">
        <v>579</v>
      </c>
      <c r="L295" s="33" t="s">
        <v>2546</v>
      </c>
      <c r="M295" s="33" t="s">
        <v>2543</v>
      </c>
      <c r="N295" s="33" t="s">
        <v>2557</v>
      </c>
      <c r="O295" s="146">
        <v>43373</v>
      </c>
      <c r="P295" s="23"/>
      <c r="Q295" s="71"/>
    </row>
    <row r="296" spans="1:17" ht="25.5" customHeight="1">
      <c r="A296" s="14">
        <v>292</v>
      </c>
      <c r="B296" s="18" t="s">
        <v>89</v>
      </c>
      <c r="C296" s="32" t="s">
        <v>728</v>
      </c>
      <c r="D296" s="15" t="s">
        <v>60</v>
      </c>
      <c r="E296" s="15" t="s">
        <v>29</v>
      </c>
      <c r="F296" s="15" t="s">
        <v>50</v>
      </c>
      <c r="G296" s="69">
        <f>DATE(F296,E296,D296)</f>
        <v>35407</v>
      </c>
      <c r="H296" s="55" t="s">
        <v>729</v>
      </c>
      <c r="I296" s="101" t="s">
        <v>730</v>
      </c>
      <c r="J296" s="103" t="s">
        <v>731</v>
      </c>
      <c r="K296" s="100" t="s">
        <v>732</v>
      </c>
      <c r="L296" s="33" t="s">
        <v>2546</v>
      </c>
      <c r="M296" s="33" t="s">
        <v>2543</v>
      </c>
      <c r="N296" s="33" t="s">
        <v>2557</v>
      </c>
      <c r="O296" s="146">
        <v>43373</v>
      </c>
      <c r="P296" s="17"/>
      <c r="Q296" s="71"/>
    </row>
    <row r="297" spans="1:17" ht="25.5" customHeight="1">
      <c r="A297" s="14">
        <v>293</v>
      </c>
      <c r="B297" s="38" t="s">
        <v>33</v>
      </c>
      <c r="C297" s="38" t="s">
        <v>62</v>
      </c>
      <c r="D297" s="33" t="s">
        <v>57</v>
      </c>
      <c r="E297" s="33" t="s">
        <v>29</v>
      </c>
      <c r="F297" s="33" t="s">
        <v>50</v>
      </c>
      <c r="G297" s="69">
        <f>DATE(F297,E297,D297)</f>
        <v>35414</v>
      </c>
      <c r="H297" s="54" t="s">
        <v>210</v>
      </c>
      <c r="I297" s="96" t="s">
        <v>211</v>
      </c>
      <c r="J297" s="96" t="s">
        <v>75</v>
      </c>
      <c r="K297" s="96" t="s">
        <v>212</v>
      </c>
      <c r="L297" s="33" t="s">
        <v>2546</v>
      </c>
      <c r="M297" s="33" t="s">
        <v>2543</v>
      </c>
      <c r="N297" s="33" t="s">
        <v>2557</v>
      </c>
      <c r="O297" s="146">
        <v>43373</v>
      </c>
      <c r="P297" s="39"/>
      <c r="Q297" s="71"/>
    </row>
    <row r="298" spans="1:17" ht="25.5" customHeight="1">
      <c r="A298" s="14">
        <v>294</v>
      </c>
      <c r="B298" s="19" t="s">
        <v>665</v>
      </c>
      <c r="C298" s="38" t="s">
        <v>96</v>
      </c>
      <c r="D298" s="21" t="s">
        <v>40</v>
      </c>
      <c r="E298" s="21" t="s">
        <v>29</v>
      </c>
      <c r="F298" s="21" t="s">
        <v>50</v>
      </c>
      <c r="G298" s="69">
        <f>DATE(F298,E298,D298)</f>
        <v>35417</v>
      </c>
      <c r="H298" s="60" t="s">
        <v>666</v>
      </c>
      <c r="I298" s="100" t="s">
        <v>667</v>
      </c>
      <c r="J298" s="72" t="s">
        <v>663</v>
      </c>
      <c r="K298" s="100" t="s">
        <v>668</v>
      </c>
      <c r="L298" s="33" t="s">
        <v>2546</v>
      </c>
      <c r="M298" s="33" t="s">
        <v>2543</v>
      </c>
      <c r="N298" s="33" t="s">
        <v>2557</v>
      </c>
      <c r="O298" s="146">
        <v>43373</v>
      </c>
      <c r="P298" s="23"/>
      <c r="Q298" s="71"/>
    </row>
    <row r="299" spans="1:17" ht="25.5" customHeight="1">
      <c r="A299" s="14">
        <v>295</v>
      </c>
      <c r="B299" s="38" t="s">
        <v>519</v>
      </c>
      <c r="C299" s="38" t="s">
        <v>83</v>
      </c>
      <c r="D299" s="33" t="s">
        <v>26</v>
      </c>
      <c r="E299" s="33" t="s">
        <v>32</v>
      </c>
      <c r="F299" s="33" t="s">
        <v>52</v>
      </c>
      <c r="G299" s="69">
        <f>DATE(F299,E299,D299)</f>
        <v>35444</v>
      </c>
      <c r="H299" s="54" t="s">
        <v>520</v>
      </c>
      <c r="I299" s="96" t="s">
        <v>521</v>
      </c>
      <c r="J299" s="103" t="s">
        <v>517</v>
      </c>
      <c r="K299" s="96" t="s">
        <v>522</v>
      </c>
      <c r="L299" s="33" t="s">
        <v>2546</v>
      </c>
      <c r="M299" s="33" t="s">
        <v>2543</v>
      </c>
      <c r="N299" s="33" t="s">
        <v>2557</v>
      </c>
      <c r="O299" s="146">
        <v>43373</v>
      </c>
      <c r="P299" s="39"/>
      <c r="Q299" s="71"/>
    </row>
    <row r="300" spans="1:17" ht="25.5" customHeight="1">
      <c r="A300" s="14">
        <v>296</v>
      </c>
      <c r="B300" s="19" t="s">
        <v>161</v>
      </c>
      <c r="C300" s="38" t="s">
        <v>71</v>
      </c>
      <c r="D300" s="21" t="s">
        <v>26</v>
      </c>
      <c r="E300" s="21" t="s">
        <v>32</v>
      </c>
      <c r="F300" s="21" t="s">
        <v>52</v>
      </c>
      <c r="G300" s="69">
        <f>DATE(F300,E300,D300)</f>
        <v>35444</v>
      </c>
      <c r="H300" s="56" t="s">
        <v>162</v>
      </c>
      <c r="I300" s="100" t="s">
        <v>163</v>
      </c>
      <c r="J300" s="72" t="s">
        <v>164</v>
      </c>
      <c r="K300" s="101" t="s">
        <v>165</v>
      </c>
      <c r="L300" s="33" t="s">
        <v>2546</v>
      </c>
      <c r="M300" s="33" t="s">
        <v>2543</v>
      </c>
      <c r="N300" s="33" t="s">
        <v>2557</v>
      </c>
      <c r="O300" s="146">
        <v>43373</v>
      </c>
      <c r="P300" s="23"/>
      <c r="Q300" s="71"/>
    </row>
    <row r="301" spans="1:17" ht="25.5" customHeight="1">
      <c r="A301" s="14">
        <v>297</v>
      </c>
      <c r="B301" s="32" t="s">
        <v>67</v>
      </c>
      <c r="C301" s="32" t="s">
        <v>97</v>
      </c>
      <c r="D301" s="33" t="s">
        <v>103</v>
      </c>
      <c r="E301" s="33" t="s">
        <v>32</v>
      </c>
      <c r="F301" s="33" t="s">
        <v>52</v>
      </c>
      <c r="G301" s="69">
        <f>DATE(F301,E301,D301)</f>
        <v>35446</v>
      </c>
      <c r="H301" s="55" t="s">
        <v>218</v>
      </c>
      <c r="I301" s="96" t="s">
        <v>219</v>
      </c>
      <c r="J301" s="96" t="s">
        <v>220</v>
      </c>
      <c r="K301" s="96" t="s">
        <v>221</v>
      </c>
      <c r="L301" s="33" t="s">
        <v>2546</v>
      </c>
      <c r="M301" s="33" t="s">
        <v>2543</v>
      </c>
      <c r="N301" s="33" t="s">
        <v>2557</v>
      </c>
      <c r="O301" s="146">
        <v>43373</v>
      </c>
      <c r="P301" s="34"/>
      <c r="Q301" s="71"/>
    </row>
    <row r="302" spans="1:17" ht="25.5" customHeight="1">
      <c r="A302" s="14">
        <v>298</v>
      </c>
      <c r="B302" s="18" t="s">
        <v>911</v>
      </c>
      <c r="C302" s="32" t="s">
        <v>63</v>
      </c>
      <c r="D302" s="15" t="s">
        <v>21</v>
      </c>
      <c r="E302" s="15" t="s">
        <v>32</v>
      </c>
      <c r="F302" s="15" t="s">
        <v>52</v>
      </c>
      <c r="G302" s="69">
        <f>DATE(F302,E302,D302)</f>
        <v>35452</v>
      </c>
      <c r="H302" s="54" t="s">
        <v>912</v>
      </c>
      <c r="I302" s="101" t="s">
        <v>913</v>
      </c>
      <c r="J302" s="103" t="s">
        <v>914</v>
      </c>
      <c r="K302" s="100" t="s">
        <v>915</v>
      </c>
      <c r="L302" s="33" t="s">
        <v>2546</v>
      </c>
      <c r="M302" s="33" t="s">
        <v>2543</v>
      </c>
      <c r="N302" s="33" t="s">
        <v>2557</v>
      </c>
      <c r="O302" s="146">
        <v>43373</v>
      </c>
      <c r="P302" s="9"/>
      <c r="Q302" s="71"/>
    </row>
    <row r="303" spans="1:17" ht="25.5" customHeight="1">
      <c r="A303" s="14">
        <v>299</v>
      </c>
      <c r="B303" s="19" t="s">
        <v>67</v>
      </c>
      <c r="C303" s="38" t="s">
        <v>213</v>
      </c>
      <c r="D303" s="21" t="s">
        <v>30</v>
      </c>
      <c r="E303" s="21" t="s">
        <v>24</v>
      </c>
      <c r="F303" s="21" t="s">
        <v>52</v>
      </c>
      <c r="G303" s="69">
        <f>DATE(F303,E303,D303)</f>
        <v>35466</v>
      </c>
      <c r="H303" s="60" t="s">
        <v>214</v>
      </c>
      <c r="I303" s="100" t="s">
        <v>215</v>
      </c>
      <c r="J303" s="72" t="s">
        <v>216</v>
      </c>
      <c r="K303" s="100" t="s">
        <v>217</v>
      </c>
      <c r="L303" s="33" t="s">
        <v>2546</v>
      </c>
      <c r="M303" s="33" t="s">
        <v>2543</v>
      </c>
      <c r="N303" s="33" t="s">
        <v>2557</v>
      </c>
      <c r="O303" s="146">
        <v>43373</v>
      </c>
      <c r="P303" s="23"/>
      <c r="Q303" s="71"/>
    </row>
    <row r="304" spans="1:17" ht="25.5" customHeight="1">
      <c r="A304" s="14">
        <v>300</v>
      </c>
      <c r="B304" s="19" t="s">
        <v>1043</v>
      </c>
      <c r="C304" s="38" t="s">
        <v>108</v>
      </c>
      <c r="D304" s="21" t="s">
        <v>91</v>
      </c>
      <c r="E304" s="21" t="s">
        <v>24</v>
      </c>
      <c r="F304" s="21" t="s">
        <v>52</v>
      </c>
      <c r="G304" s="69">
        <f>DATE(F304,E304,D304)</f>
        <v>35470</v>
      </c>
      <c r="H304" s="60" t="s">
        <v>1044</v>
      </c>
      <c r="I304" s="100" t="s">
        <v>1045</v>
      </c>
      <c r="J304" s="72" t="s">
        <v>1016</v>
      </c>
      <c r="K304" s="100" t="s">
        <v>1046</v>
      </c>
      <c r="L304" s="33" t="s">
        <v>2546</v>
      </c>
      <c r="M304" s="33" t="s">
        <v>2543</v>
      </c>
      <c r="N304" s="33" t="s">
        <v>2557</v>
      </c>
      <c r="O304" s="146">
        <v>43373</v>
      </c>
      <c r="P304" s="23"/>
      <c r="Q304" s="71"/>
    </row>
    <row r="305" spans="1:17" ht="25.5" customHeight="1">
      <c r="A305" s="14">
        <v>301</v>
      </c>
      <c r="B305" s="18" t="s">
        <v>504</v>
      </c>
      <c r="C305" s="32" t="s">
        <v>505</v>
      </c>
      <c r="D305" s="15" t="s">
        <v>506</v>
      </c>
      <c r="E305" s="15" t="s">
        <v>24</v>
      </c>
      <c r="F305" s="15" t="s">
        <v>52</v>
      </c>
      <c r="G305" s="69">
        <f>DATE(F305,E305,D305)</f>
        <v>35474</v>
      </c>
      <c r="H305" s="54" t="s">
        <v>507</v>
      </c>
      <c r="I305" s="101" t="s">
        <v>508</v>
      </c>
      <c r="J305" s="103" t="s">
        <v>502</v>
      </c>
      <c r="K305" s="100" t="s">
        <v>509</v>
      </c>
      <c r="L305" s="33" t="s">
        <v>2546</v>
      </c>
      <c r="M305" s="33" t="s">
        <v>2543</v>
      </c>
      <c r="N305" s="33" t="s">
        <v>2557</v>
      </c>
      <c r="O305" s="146">
        <v>43373</v>
      </c>
      <c r="P305" s="17"/>
      <c r="Q305" s="71"/>
    </row>
    <row r="306" spans="1:17" ht="25.5" customHeight="1">
      <c r="A306" s="14">
        <v>302</v>
      </c>
      <c r="B306" s="18" t="s">
        <v>157</v>
      </c>
      <c r="C306" s="32" t="s">
        <v>61</v>
      </c>
      <c r="D306" s="15" t="s">
        <v>57</v>
      </c>
      <c r="E306" s="15" t="s">
        <v>24</v>
      </c>
      <c r="F306" s="15" t="s">
        <v>52</v>
      </c>
      <c r="G306" s="69">
        <f>DATE(F306,E306,D306)</f>
        <v>35476</v>
      </c>
      <c r="H306" s="54" t="s">
        <v>1018</v>
      </c>
      <c r="I306" s="101" t="s">
        <v>1019</v>
      </c>
      <c r="J306" s="103" t="s">
        <v>1020</v>
      </c>
      <c r="K306" s="101" t="s">
        <v>1021</v>
      </c>
      <c r="L306" s="33" t="s">
        <v>2546</v>
      </c>
      <c r="M306" s="33" t="s">
        <v>2543</v>
      </c>
      <c r="N306" s="33" t="s">
        <v>2557</v>
      </c>
      <c r="O306" s="146">
        <v>43373</v>
      </c>
      <c r="P306" s="17"/>
      <c r="Q306" s="71"/>
    </row>
    <row r="307" spans="1:17" ht="25.5" customHeight="1">
      <c r="A307" s="14">
        <v>303</v>
      </c>
      <c r="B307" s="18" t="s">
        <v>514</v>
      </c>
      <c r="C307" s="32" t="s">
        <v>342</v>
      </c>
      <c r="D307" s="15" t="s">
        <v>30</v>
      </c>
      <c r="E307" s="15" t="s">
        <v>22</v>
      </c>
      <c r="F307" s="15" t="s">
        <v>52</v>
      </c>
      <c r="G307" s="69">
        <f>DATE(F307,E307,D307)</f>
        <v>35494</v>
      </c>
      <c r="H307" s="55" t="s">
        <v>515</v>
      </c>
      <c r="I307" s="101" t="s">
        <v>516</v>
      </c>
      <c r="J307" s="103" t="s">
        <v>517</v>
      </c>
      <c r="K307" s="100" t="s">
        <v>518</v>
      </c>
      <c r="L307" s="33" t="s">
        <v>2546</v>
      </c>
      <c r="M307" s="33" t="s">
        <v>2543</v>
      </c>
      <c r="N307" s="33" t="s">
        <v>2557</v>
      </c>
      <c r="O307" s="146">
        <v>43373</v>
      </c>
      <c r="P307" s="17"/>
      <c r="Q307" s="71"/>
    </row>
    <row r="308" spans="1:17" ht="25.5" customHeight="1">
      <c r="A308" s="14">
        <v>304</v>
      </c>
      <c r="B308" s="18" t="s">
        <v>407</v>
      </c>
      <c r="C308" s="32" t="s">
        <v>499</v>
      </c>
      <c r="D308" s="15" t="s">
        <v>29</v>
      </c>
      <c r="E308" s="15" t="s">
        <v>22</v>
      </c>
      <c r="F308" s="15" t="s">
        <v>52</v>
      </c>
      <c r="G308" s="69">
        <f>DATE(F308,E308,D308)</f>
        <v>35501</v>
      </c>
      <c r="H308" s="55" t="s">
        <v>500</v>
      </c>
      <c r="I308" s="101" t="s">
        <v>501</v>
      </c>
      <c r="J308" s="103" t="s">
        <v>502</v>
      </c>
      <c r="K308" s="100" t="s">
        <v>503</v>
      </c>
      <c r="L308" s="33" t="s">
        <v>2546</v>
      </c>
      <c r="M308" s="33" t="s">
        <v>2543</v>
      </c>
      <c r="N308" s="33" t="s">
        <v>2557</v>
      </c>
      <c r="O308" s="146">
        <v>43373</v>
      </c>
      <c r="P308" s="17"/>
      <c r="Q308" s="71"/>
    </row>
    <row r="309" spans="1:17" ht="25.5" customHeight="1">
      <c r="A309" s="14">
        <v>305</v>
      </c>
      <c r="B309" s="38" t="s">
        <v>279</v>
      </c>
      <c r="C309" s="38" t="s">
        <v>19</v>
      </c>
      <c r="D309" s="33" t="s">
        <v>103</v>
      </c>
      <c r="E309" s="33" t="s">
        <v>22</v>
      </c>
      <c r="F309" s="33" t="s">
        <v>52</v>
      </c>
      <c r="G309" s="69">
        <f>DATE(F309,E309,D309)</f>
        <v>35505</v>
      </c>
      <c r="H309" s="55" t="s">
        <v>280</v>
      </c>
      <c r="I309" s="96" t="s">
        <v>281</v>
      </c>
      <c r="J309" s="96" t="s">
        <v>282</v>
      </c>
      <c r="K309" s="96" t="s">
        <v>283</v>
      </c>
      <c r="L309" s="33" t="s">
        <v>2546</v>
      </c>
      <c r="M309" s="33" t="s">
        <v>2543</v>
      </c>
      <c r="N309" s="33" t="s">
        <v>2557</v>
      </c>
      <c r="O309" s="146">
        <v>43373</v>
      </c>
      <c r="P309" s="39"/>
      <c r="Q309" s="71"/>
    </row>
    <row r="310" spans="1:17" ht="25.5" customHeight="1">
      <c r="A310" s="14">
        <v>306</v>
      </c>
      <c r="B310" s="32" t="s">
        <v>206</v>
      </c>
      <c r="C310" s="32" t="s">
        <v>115</v>
      </c>
      <c r="D310" s="33" t="s">
        <v>31</v>
      </c>
      <c r="E310" s="33" t="s">
        <v>22</v>
      </c>
      <c r="F310" s="33" t="s">
        <v>52</v>
      </c>
      <c r="G310" s="69">
        <f>DATE(F310,E310,D310)</f>
        <v>35515</v>
      </c>
      <c r="H310" s="55" t="s">
        <v>207</v>
      </c>
      <c r="I310" s="96" t="s">
        <v>208</v>
      </c>
      <c r="J310" s="96" t="s">
        <v>205</v>
      </c>
      <c r="K310" s="96" t="s">
        <v>209</v>
      </c>
      <c r="L310" s="33" t="s">
        <v>2546</v>
      </c>
      <c r="M310" s="33" t="s">
        <v>2543</v>
      </c>
      <c r="N310" s="33" t="s">
        <v>2557</v>
      </c>
      <c r="O310" s="146">
        <v>43373</v>
      </c>
      <c r="P310" s="34"/>
      <c r="Q310" s="71"/>
    </row>
    <row r="311" spans="1:17" ht="25.5" customHeight="1">
      <c r="A311" s="14">
        <v>307</v>
      </c>
      <c r="B311" s="19" t="s">
        <v>593</v>
      </c>
      <c r="C311" s="38" t="s">
        <v>113</v>
      </c>
      <c r="D311" s="21" t="s">
        <v>15</v>
      </c>
      <c r="E311" s="21" t="s">
        <v>43</v>
      </c>
      <c r="F311" s="21" t="s">
        <v>52</v>
      </c>
      <c r="G311" s="69">
        <f>DATE(F311,E311,D311)</f>
        <v>35531</v>
      </c>
      <c r="H311" s="60" t="s">
        <v>594</v>
      </c>
      <c r="I311" s="100" t="s">
        <v>1429</v>
      </c>
      <c r="J311" s="72" t="s">
        <v>1430</v>
      </c>
      <c r="K311" s="100" t="s">
        <v>595</v>
      </c>
      <c r="L311" s="33" t="s">
        <v>2546</v>
      </c>
      <c r="M311" s="33" t="s">
        <v>2543</v>
      </c>
      <c r="N311" s="33" t="s">
        <v>2557</v>
      </c>
      <c r="O311" s="146">
        <v>43373</v>
      </c>
      <c r="P311" s="23"/>
      <c r="Q311" s="71"/>
    </row>
    <row r="312" spans="1:17" ht="25.5" customHeight="1">
      <c r="A312" s="14">
        <v>308</v>
      </c>
      <c r="B312" s="38" t="s">
        <v>114</v>
      </c>
      <c r="C312" s="38" t="s">
        <v>83</v>
      </c>
      <c r="D312" s="33" t="s">
        <v>57</v>
      </c>
      <c r="E312" s="33" t="s">
        <v>43</v>
      </c>
      <c r="F312" s="33" t="s">
        <v>52</v>
      </c>
      <c r="G312" s="69">
        <f>DATE(F312,E312,D312)</f>
        <v>35535</v>
      </c>
      <c r="H312" s="54" t="s">
        <v>171</v>
      </c>
      <c r="I312" s="96" t="s">
        <v>172</v>
      </c>
      <c r="J312" s="96" t="s">
        <v>127</v>
      </c>
      <c r="K312" s="96" t="s">
        <v>173</v>
      </c>
      <c r="L312" s="33" t="s">
        <v>2546</v>
      </c>
      <c r="M312" s="33" t="s">
        <v>2543</v>
      </c>
      <c r="N312" s="33" t="s">
        <v>2557</v>
      </c>
      <c r="O312" s="146">
        <v>43373</v>
      </c>
      <c r="P312" s="39"/>
      <c r="Q312" s="71"/>
    </row>
    <row r="313" spans="1:17" ht="25.5" customHeight="1">
      <c r="A313" s="14">
        <v>309</v>
      </c>
      <c r="B313" s="19" t="s">
        <v>510</v>
      </c>
      <c r="C313" s="38" t="s">
        <v>111</v>
      </c>
      <c r="D313" s="21" t="s">
        <v>30</v>
      </c>
      <c r="E313" s="21" t="s">
        <v>16</v>
      </c>
      <c r="F313" s="21" t="s">
        <v>52</v>
      </c>
      <c r="G313" s="69">
        <f>DATE(F313,E313,D313)</f>
        <v>35555</v>
      </c>
      <c r="H313" s="56" t="s">
        <v>511</v>
      </c>
      <c r="I313" s="100" t="s">
        <v>512</v>
      </c>
      <c r="J313" s="72" t="s">
        <v>502</v>
      </c>
      <c r="K313" s="100" t="s">
        <v>513</v>
      </c>
      <c r="L313" s="33" t="s">
        <v>2546</v>
      </c>
      <c r="M313" s="33" t="s">
        <v>2543</v>
      </c>
      <c r="N313" s="33" t="s">
        <v>2557</v>
      </c>
      <c r="O313" s="146">
        <v>43373</v>
      </c>
      <c r="P313" s="23"/>
      <c r="Q313" s="71"/>
    </row>
    <row r="314" spans="1:17" ht="25.5" customHeight="1">
      <c r="A314" s="14">
        <v>310</v>
      </c>
      <c r="B314" s="38" t="s">
        <v>129</v>
      </c>
      <c r="C314" s="38" t="s">
        <v>130</v>
      </c>
      <c r="D314" s="33" t="s">
        <v>23</v>
      </c>
      <c r="E314" s="33" t="s">
        <v>16</v>
      </c>
      <c r="F314" s="33" t="s">
        <v>52</v>
      </c>
      <c r="G314" s="69">
        <f>DATE(F314,E314,D314)</f>
        <v>35560</v>
      </c>
      <c r="H314" s="55" t="s">
        <v>131</v>
      </c>
      <c r="I314" s="96" t="s">
        <v>132</v>
      </c>
      <c r="J314" s="96" t="s">
        <v>127</v>
      </c>
      <c r="K314" s="96" t="s">
        <v>133</v>
      </c>
      <c r="L314" s="33" t="s">
        <v>2546</v>
      </c>
      <c r="M314" s="33" t="s">
        <v>2543</v>
      </c>
      <c r="N314" s="33" t="s">
        <v>2557</v>
      </c>
      <c r="O314" s="146">
        <v>43373</v>
      </c>
      <c r="P314" s="39"/>
      <c r="Q314" s="71"/>
    </row>
    <row r="315" spans="1:17" ht="25.5" customHeight="1">
      <c r="A315" s="14">
        <v>311</v>
      </c>
      <c r="B315" s="19" t="s">
        <v>451</v>
      </c>
      <c r="C315" s="38" t="s">
        <v>12</v>
      </c>
      <c r="D315" s="21" t="s">
        <v>623</v>
      </c>
      <c r="E315" s="21" t="s">
        <v>18</v>
      </c>
      <c r="F315" s="21" t="s">
        <v>46</v>
      </c>
      <c r="G315" s="69">
        <f>DATE(F315,E315,D315)</f>
        <v>34966</v>
      </c>
      <c r="H315" s="60" t="s">
        <v>1296</v>
      </c>
      <c r="I315" s="100" t="s">
        <v>1297</v>
      </c>
      <c r="J315" s="72" t="s">
        <v>952</v>
      </c>
      <c r="K315" s="100" t="s">
        <v>1298</v>
      </c>
      <c r="L315" s="33" t="s">
        <v>2546</v>
      </c>
      <c r="M315" s="33" t="s">
        <v>2543</v>
      </c>
      <c r="N315" s="33" t="s">
        <v>2557</v>
      </c>
      <c r="O315" s="146">
        <v>43373</v>
      </c>
      <c r="P315" s="23"/>
      <c r="Q315" s="71"/>
    </row>
    <row r="316" spans="1:17" ht="25.5" customHeight="1">
      <c r="A316" s="14">
        <v>312</v>
      </c>
      <c r="B316" s="19" t="s">
        <v>451</v>
      </c>
      <c r="C316" s="38" t="s">
        <v>418</v>
      </c>
      <c r="D316" s="21" t="s">
        <v>38</v>
      </c>
      <c r="E316" s="21" t="s">
        <v>16</v>
      </c>
      <c r="F316" s="21" t="s">
        <v>52</v>
      </c>
      <c r="G316" s="69">
        <f>DATE(F316,E316,D316)</f>
        <v>35577</v>
      </c>
      <c r="H316" s="60" t="s">
        <v>2558</v>
      </c>
      <c r="I316" s="100" t="s">
        <v>1252</v>
      </c>
      <c r="J316" s="72" t="s">
        <v>502</v>
      </c>
      <c r="K316" s="100" t="s">
        <v>1253</v>
      </c>
      <c r="L316" s="33" t="s">
        <v>2546</v>
      </c>
      <c r="M316" s="33" t="s">
        <v>2554</v>
      </c>
      <c r="N316" s="33" t="s">
        <v>2557</v>
      </c>
      <c r="O316" s="146">
        <v>43373</v>
      </c>
      <c r="P316" s="23"/>
      <c r="Q316" s="71"/>
    </row>
    <row r="317" spans="1:17" ht="25.5" customHeight="1">
      <c r="A317" s="14">
        <v>313</v>
      </c>
      <c r="B317" s="19" t="s">
        <v>67</v>
      </c>
      <c r="C317" s="144" t="s">
        <v>1828</v>
      </c>
      <c r="D317" s="21" t="s">
        <v>57</v>
      </c>
      <c r="E317" s="21" t="s">
        <v>28</v>
      </c>
      <c r="F317" s="21" t="s">
        <v>52</v>
      </c>
      <c r="G317" s="69">
        <f>DATE(F317,E317,D317)</f>
        <v>35626</v>
      </c>
      <c r="H317" s="60" t="s">
        <v>571</v>
      </c>
      <c r="I317" s="100" t="s">
        <v>1441</v>
      </c>
      <c r="J317" s="72" t="s">
        <v>1012</v>
      </c>
      <c r="K317" s="100" t="s">
        <v>572</v>
      </c>
      <c r="L317" s="33" t="s">
        <v>2546</v>
      </c>
      <c r="M317" s="33" t="s">
        <v>2554</v>
      </c>
      <c r="N317" s="33" t="s">
        <v>2557</v>
      </c>
      <c r="O317" s="146">
        <v>43373</v>
      </c>
      <c r="P317" s="23"/>
      <c r="Q317" s="71"/>
    </row>
    <row r="318" spans="1:17" ht="25.5" customHeight="1">
      <c r="A318" s="14">
        <v>314</v>
      </c>
      <c r="B318" s="19" t="s">
        <v>124</v>
      </c>
      <c r="C318" s="38" t="s">
        <v>98</v>
      </c>
      <c r="D318" s="21" t="s">
        <v>24</v>
      </c>
      <c r="E318" s="21" t="s">
        <v>13</v>
      </c>
      <c r="F318" s="21" t="s">
        <v>52</v>
      </c>
      <c r="G318" s="69">
        <f>DATE(F318,E318,D318)</f>
        <v>35644</v>
      </c>
      <c r="H318" s="56" t="s">
        <v>125</v>
      </c>
      <c r="I318" s="100" t="s">
        <v>126</v>
      </c>
      <c r="J318" s="72" t="s">
        <v>127</v>
      </c>
      <c r="K318" s="100" t="s">
        <v>128</v>
      </c>
      <c r="L318" s="33" t="s">
        <v>2546</v>
      </c>
      <c r="M318" s="33" t="s">
        <v>2554</v>
      </c>
      <c r="N318" s="33" t="s">
        <v>2557</v>
      </c>
      <c r="O318" s="146">
        <v>43373</v>
      </c>
      <c r="P318" s="23"/>
      <c r="Q318" s="71"/>
    </row>
    <row r="319" spans="1:17" ht="25.5" customHeight="1">
      <c r="A319" s="14">
        <v>315</v>
      </c>
      <c r="B319" s="19" t="s">
        <v>1013</v>
      </c>
      <c r="C319" s="38" t="s">
        <v>1014</v>
      </c>
      <c r="D319" s="21" t="s">
        <v>506</v>
      </c>
      <c r="E319" s="21" t="s">
        <v>13</v>
      </c>
      <c r="F319" s="21" t="s">
        <v>52</v>
      </c>
      <c r="G319" s="69">
        <f>DATE(F319,E319,D319)</f>
        <v>35655</v>
      </c>
      <c r="H319" s="64" t="s">
        <v>1835</v>
      </c>
      <c r="I319" s="100" t="s">
        <v>1015</v>
      </c>
      <c r="J319" s="72" t="s">
        <v>1016</v>
      </c>
      <c r="K319" s="100" t="s">
        <v>1017</v>
      </c>
      <c r="L319" s="33" t="s">
        <v>2546</v>
      </c>
      <c r="M319" s="33" t="s">
        <v>2554</v>
      </c>
      <c r="N319" s="33" t="s">
        <v>2557</v>
      </c>
      <c r="O319" s="146">
        <v>43373</v>
      </c>
      <c r="P319" s="23"/>
      <c r="Q319" s="71"/>
    </row>
    <row r="320" spans="1:17" ht="25.5" customHeight="1">
      <c r="A320" s="14">
        <v>316</v>
      </c>
      <c r="B320" s="19" t="s">
        <v>120</v>
      </c>
      <c r="C320" s="38" t="s">
        <v>63</v>
      </c>
      <c r="D320" s="21" t="s">
        <v>31</v>
      </c>
      <c r="E320" s="21" t="s">
        <v>13</v>
      </c>
      <c r="F320" s="21" t="s">
        <v>52</v>
      </c>
      <c r="G320" s="69">
        <f>DATE(F320,E320,D320)</f>
        <v>35668</v>
      </c>
      <c r="H320" s="64" t="s">
        <v>1830</v>
      </c>
      <c r="I320" s="100" t="s">
        <v>204</v>
      </c>
      <c r="J320" s="72" t="s">
        <v>205</v>
      </c>
      <c r="K320" s="100" t="s">
        <v>203</v>
      </c>
      <c r="L320" s="33" t="s">
        <v>2546</v>
      </c>
      <c r="M320" s="33" t="s">
        <v>2554</v>
      </c>
      <c r="N320" s="33" t="s">
        <v>2557</v>
      </c>
      <c r="O320" s="146">
        <v>43373</v>
      </c>
      <c r="P320" s="23"/>
      <c r="Q320" s="71"/>
    </row>
    <row r="321" spans="1:17" ht="25.5" customHeight="1">
      <c r="A321" s="14">
        <v>317</v>
      </c>
      <c r="B321" s="19" t="s">
        <v>33</v>
      </c>
      <c r="C321" s="38" t="s">
        <v>596</v>
      </c>
      <c r="D321" s="21" t="s">
        <v>39</v>
      </c>
      <c r="E321" s="21" t="s">
        <v>13</v>
      </c>
      <c r="F321" s="21" t="s">
        <v>52</v>
      </c>
      <c r="G321" s="69">
        <f>DATE(F321,E321,D321)</f>
        <v>35672</v>
      </c>
      <c r="H321" s="60" t="s">
        <v>597</v>
      </c>
      <c r="I321" s="100" t="s">
        <v>1428</v>
      </c>
      <c r="J321" s="72" t="s">
        <v>959</v>
      </c>
      <c r="K321" s="100" t="s">
        <v>598</v>
      </c>
      <c r="L321" s="33" t="s">
        <v>2546</v>
      </c>
      <c r="M321" s="33" t="s">
        <v>2554</v>
      </c>
      <c r="N321" s="33" t="s">
        <v>2557</v>
      </c>
      <c r="O321" s="146">
        <v>43373</v>
      </c>
      <c r="P321" s="23"/>
      <c r="Q321" s="71"/>
    </row>
    <row r="322" spans="1:17" ht="25.5" customHeight="1">
      <c r="A322" s="14">
        <v>318</v>
      </c>
      <c r="B322" s="19" t="s">
        <v>1051</v>
      </c>
      <c r="C322" s="38" t="s">
        <v>1047</v>
      </c>
      <c r="D322" s="21" t="s">
        <v>34</v>
      </c>
      <c r="E322" s="21" t="s">
        <v>18</v>
      </c>
      <c r="F322" s="21" t="s">
        <v>52</v>
      </c>
      <c r="G322" s="69">
        <f>DATE(F322,E322,D322)</f>
        <v>35679</v>
      </c>
      <c r="H322" s="60" t="s">
        <v>1048</v>
      </c>
      <c r="I322" s="100" t="s">
        <v>1049</v>
      </c>
      <c r="J322" s="72" t="s">
        <v>1016</v>
      </c>
      <c r="K322" s="100" t="s">
        <v>1050</v>
      </c>
      <c r="L322" s="33" t="s">
        <v>2546</v>
      </c>
      <c r="M322" s="33" t="s">
        <v>2554</v>
      </c>
      <c r="N322" s="33" t="s">
        <v>2557</v>
      </c>
      <c r="O322" s="146">
        <v>43373</v>
      </c>
      <c r="P322" s="23"/>
      <c r="Q322" s="71"/>
    </row>
    <row r="323" spans="1:17" ht="25.5" customHeight="1">
      <c r="A323" s="14">
        <v>319</v>
      </c>
      <c r="B323" s="18" t="s">
        <v>577</v>
      </c>
      <c r="C323" s="32" t="s">
        <v>570</v>
      </c>
      <c r="D323" s="15" t="s">
        <v>29</v>
      </c>
      <c r="E323" s="15" t="s">
        <v>18</v>
      </c>
      <c r="F323" s="15" t="s">
        <v>52</v>
      </c>
      <c r="G323" s="69">
        <f>DATE(F323,E323,D323)</f>
        <v>35685</v>
      </c>
      <c r="H323" s="54" t="s">
        <v>1037</v>
      </c>
      <c r="I323" s="101"/>
      <c r="J323" s="103"/>
      <c r="K323" s="101" t="s">
        <v>1038</v>
      </c>
      <c r="L323" s="33" t="s">
        <v>2546</v>
      </c>
      <c r="M323" s="33" t="s">
        <v>2554</v>
      </c>
      <c r="N323" s="33" t="s">
        <v>2557</v>
      </c>
      <c r="O323" s="146">
        <v>43373</v>
      </c>
      <c r="P323" s="17"/>
      <c r="Q323" s="71"/>
    </row>
    <row r="324" spans="1:17" ht="25.5" customHeight="1">
      <c r="A324" s="14">
        <v>320</v>
      </c>
      <c r="B324" s="18" t="s">
        <v>535</v>
      </c>
      <c r="C324" s="62" t="s">
        <v>1829</v>
      </c>
      <c r="D324" s="15" t="s">
        <v>54</v>
      </c>
      <c r="E324" s="15" t="s">
        <v>18</v>
      </c>
      <c r="F324" s="15" t="s">
        <v>52</v>
      </c>
      <c r="G324" s="69">
        <f>DATE(F324,E324,D324)</f>
        <v>35696</v>
      </c>
      <c r="H324" s="54" t="s">
        <v>536</v>
      </c>
      <c r="I324" s="101" t="s">
        <v>537</v>
      </c>
      <c r="J324" s="103" t="s">
        <v>538</v>
      </c>
      <c r="K324" s="100" t="s">
        <v>539</v>
      </c>
      <c r="L324" s="33" t="s">
        <v>2546</v>
      </c>
      <c r="M324" s="33" t="s">
        <v>2554</v>
      </c>
      <c r="N324" s="33" t="s">
        <v>2557</v>
      </c>
      <c r="O324" s="146">
        <v>43373</v>
      </c>
      <c r="P324" s="17"/>
      <c r="Q324" s="71"/>
    </row>
    <row r="325" spans="1:17" ht="25.5" customHeight="1">
      <c r="A325" s="14">
        <v>321</v>
      </c>
      <c r="B325" s="19" t="s">
        <v>599</v>
      </c>
      <c r="C325" s="38" t="s">
        <v>600</v>
      </c>
      <c r="D325" s="21" t="s">
        <v>601</v>
      </c>
      <c r="E325" s="21" t="s">
        <v>18</v>
      </c>
      <c r="F325" s="21" t="s">
        <v>52</v>
      </c>
      <c r="G325" s="69">
        <f>DATE(F325,E325,D325)</f>
        <v>35702</v>
      </c>
      <c r="H325" s="60" t="s">
        <v>602</v>
      </c>
      <c r="I325" s="100" t="s">
        <v>1426</v>
      </c>
      <c r="J325" s="72" t="s">
        <v>1427</v>
      </c>
      <c r="K325" s="100" t="s">
        <v>603</v>
      </c>
      <c r="L325" s="33" t="s">
        <v>2546</v>
      </c>
      <c r="M325" s="33" t="s">
        <v>2554</v>
      </c>
      <c r="N325" s="33" t="s">
        <v>2557</v>
      </c>
      <c r="O325" s="146">
        <v>43373</v>
      </c>
      <c r="P325" s="23"/>
      <c r="Q325" s="71"/>
    </row>
    <row r="326" spans="1:17" ht="25.5" customHeight="1">
      <c r="A326" s="14">
        <v>322</v>
      </c>
      <c r="B326" s="38" t="s">
        <v>240</v>
      </c>
      <c r="C326" s="38" t="s">
        <v>116</v>
      </c>
      <c r="D326" s="33" t="s">
        <v>70</v>
      </c>
      <c r="E326" s="33" t="s">
        <v>23</v>
      </c>
      <c r="F326" s="33" t="s">
        <v>52</v>
      </c>
      <c r="G326" s="69">
        <f>DATE(F326,E326,D326)</f>
        <v>35720</v>
      </c>
      <c r="H326" s="55" t="s">
        <v>241</v>
      </c>
      <c r="I326" s="96" t="s">
        <v>242</v>
      </c>
      <c r="J326" s="96" t="s">
        <v>220</v>
      </c>
      <c r="K326" s="96" t="s">
        <v>243</v>
      </c>
      <c r="L326" s="33" t="s">
        <v>2546</v>
      </c>
      <c r="M326" s="33" t="s">
        <v>2554</v>
      </c>
      <c r="N326" s="33" t="s">
        <v>2557</v>
      </c>
      <c r="O326" s="146">
        <v>43373</v>
      </c>
      <c r="P326" s="39"/>
      <c r="Q326" s="71"/>
    </row>
    <row r="327" spans="1:17" ht="25.5" customHeight="1">
      <c r="A327" s="14">
        <v>323</v>
      </c>
      <c r="B327" s="18" t="s">
        <v>687</v>
      </c>
      <c r="C327" s="32" t="s">
        <v>17</v>
      </c>
      <c r="D327" s="15" t="s">
        <v>39</v>
      </c>
      <c r="E327" s="15" t="s">
        <v>23</v>
      </c>
      <c r="F327" s="15" t="s">
        <v>52</v>
      </c>
      <c r="G327" s="69">
        <f>DATE(F327,E327,D327)</f>
        <v>35733</v>
      </c>
      <c r="H327" s="55" t="s">
        <v>688</v>
      </c>
      <c r="I327" s="101" t="s">
        <v>689</v>
      </c>
      <c r="J327" s="103" t="s">
        <v>690</v>
      </c>
      <c r="K327" s="100" t="s">
        <v>691</v>
      </c>
      <c r="L327" s="33" t="s">
        <v>2546</v>
      </c>
      <c r="M327" s="33" t="s">
        <v>2554</v>
      </c>
      <c r="N327" s="33" t="s">
        <v>2557</v>
      </c>
      <c r="O327" s="146">
        <v>43373</v>
      </c>
      <c r="P327" s="17"/>
      <c r="Q327" s="71"/>
    </row>
    <row r="328" spans="1:17" ht="25.5" customHeight="1">
      <c r="A328" s="14">
        <v>324</v>
      </c>
      <c r="B328" s="19" t="s">
        <v>599</v>
      </c>
      <c r="C328" s="38" t="s">
        <v>452</v>
      </c>
      <c r="D328" s="21" t="s">
        <v>39</v>
      </c>
      <c r="E328" s="21" t="s">
        <v>23</v>
      </c>
      <c r="F328" s="21" t="s">
        <v>52</v>
      </c>
      <c r="G328" s="69">
        <f>DATE(F328,E328,D328)</f>
        <v>35733</v>
      </c>
      <c r="H328" s="60" t="s">
        <v>1022</v>
      </c>
      <c r="I328" s="100"/>
      <c r="J328" s="72"/>
      <c r="K328" s="100" t="s">
        <v>1023</v>
      </c>
      <c r="L328" s="33" t="s">
        <v>2546</v>
      </c>
      <c r="M328" s="33" t="s">
        <v>2554</v>
      </c>
      <c r="N328" s="33" t="s">
        <v>2557</v>
      </c>
      <c r="O328" s="146">
        <v>43373</v>
      </c>
      <c r="P328" s="23"/>
      <c r="Q328" s="71"/>
    </row>
    <row r="329" spans="1:17" ht="25.5" customHeight="1">
      <c r="A329" s="14">
        <v>325</v>
      </c>
      <c r="B329" s="19" t="s">
        <v>955</v>
      </c>
      <c r="C329" s="38" t="s">
        <v>956</v>
      </c>
      <c r="D329" s="21" t="s">
        <v>64</v>
      </c>
      <c r="E329" s="21" t="s">
        <v>23</v>
      </c>
      <c r="F329" s="21" t="s">
        <v>52</v>
      </c>
      <c r="G329" s="69">
        <f>DATE(F329,E329,D329)</f>
        <v>35734</v>
      </c>
      <c r="H329" s="60" t="s">
        <v>957</v>
      </c>
      <c r="I329" s="100" t="s">
        <v>958</v>
      </c>
      <c r="J329" s="72" t="s">
        <v>959</v>
      </c>
      <c r="K329" s="100" t="s">
        <v>960</v>
      </c>
      <c r="L329" s="33" t="s">
        <v>2546</v>
      </c>
      <c r="M329" s="33" t="s">
        <v>2554</v>
      </c>
      <c r="N329" s="33" t="s">
        <v>2557</v>
      </c>
      <c r="O329" s="146">
        <v>43373</v>
      </c>
      <c r="P329" s="23"/>
      <c r="Q329" s="71"/>
    </row>
    <row r="330" spans="1:17" ht="25.5" customHeight="1">
      <c r="A330" s="14">
        <v>326</v>
      </c>
      <c r="B330" s="19" t="s">
        <v>1032</v>
      </c>
      <c r="C330" s="38" t="s">
        <v>1029</v>
      </c>
      <c r="D330" s="21" t="s">
        <v>30</v>
      </c>
      <c r="E330" s="21" t="s">
        <v>29</v>
      </c>
      <c r="F330" s="21" t="s">
        <v>52</v>
      </c>
      <c r="G330" s="69">
        <f>DATE(F330,E330,D330)</f>
        <v>35769</v>
      </c>
      <c r="H330" s="60" t="s">
        <v>1030</v>
      </c>
      <c r="I330" s="100"/>
      <c r="J330" s="72"/>
      <c r="K330" s="100" t="s">
        <v>1031</v>
      </c>
      <c r="L330" s="33" t="s">
        <v>2546</v>
      </c>
      <c r="M330" s="33" t="s">
        <v>2554</v>
      </c>
      <c r="N330" s="33" t="s">
        <v>2557</v>
      </c>
      <c r="O330" s="146">
        <v>43373</v>
      </c>
      <c r="P330" s="23"/>
      <c r="Q330" s="71"/>
    </row>
    <row r="331" spans="1:17" ht="25.5" customHeight="1">
      <c r="A331" s="14">
        <v>327</v>
      </c>
      <c r="B331" s="32" t="s">
        <v>33</v>
      </c>
      <c r="C331" s="32" t="s">
        <v>850</v>
      </c>
      <c r="D331" s="33" t="s">
        <v>103</v>
      </c>
      <c r="E331" s="33" t="s">
        <v>29</v>
      </c>
      <c r="F331" s="33" t="s">
        <v>52</v>
      </c>
      <c r="G331" s="69">
        <f>DATE(F331,E331,D331)</f>
        <v>35780</v>
      </c>
      <c r="H331" s="54" t="s">
        <v>916</v>
      </c>
      <c r="I331" s="96" t="s">
        <v>917</v>
      </c>
      <c r="J331" s="96" t="s">
        <v>918</v>
      </c>
      <c r="K331" s="96" t="s">
        <v>919</v>
      </c>
      <c r="L331" s="33" t="s">
        <v>2546</v>
      </c>
      <c r="M331" s="33" t="s">
        <v>2554</v>
      </c>
      <c r="N331" s="33" t="s">
        <v>2557</v>
      </c>
      <c r="O331" s="146">
        <v>43373</v>
      </c>
      <c r="P331" s="34"/>
      <c r="Q331" s="71"/>
    </row>
    <row r="332" spans="1:17" ht="25.5" customHeight="1">
      <c r="A332" s="14">
        <v>328</v>
      </c>
      <c r="B332" s="18" t="s">
        <v>1106</v>
      </c>
      <c r="C332" s="32" t="s">
        <v>876</v>
      </c>
      <c r="D332" s="15" t="s">
        <v>27</v>
      </c>
      <c r="E332" s="15" t="s">
        <v>29</v>
      </c>
      <c r="F332" s="15" t="s">
        <v>52</v>
      </c>
      <c r="G332" s="69">
        <f>DATE(F332,E332,D332)</f>
        <v>35784</v>
      </c>
      <c r="H332" s="54" t="s">
        <v>1107</v>
      </c>
      <c r="I332" s="101" t="s">
        <v>1108</v>
      </c>
      <c r="J332" s="103" t="s">
        <v>1109</v>
      </c>
      <c r="K332" s="101" t="s">
        <v>1110</v>
      </c>
      <c r="L332" s="33" t="s">
        <v>2546</v>
      </c>
      <c r="M332" s="33" t="s">
        <v>2554</v>
      </c>
      <c r="N332" s="33" t="s">
        <v>2557</v>
      </c>
      <c r="O332" s="146">
        <v>43373</v>
      </c>
      <c r="P332" s="17"/>
      <c r="Q332" s="71"/>
    </row>
    <row r="333" spans="1:17" ht="25.5" customHeight="1">
      <c r="A333" s="14">
        <v>329</v>
      </c>
      <c r="B333" s="18" t="s">
        <v>665</v>
      </c>
      <c r="C333" s="32" t="s">
        <v>12</v>
      </c>
      <c r="D333" s="15" t="s">
        <v>54</v>
      </c>
      <c r="E333" s="15" t="s">
        <v>29</v>
      </c>
      <c r="F333" s="15" t="s">
        <v>52</v>
      </c>
      <c r="G333" s="69">
        <f>DATE(F333,E333,D333)</f>
        <v>35787</v>
      </c>
      <c r="H333" s="54" t="s">
        <v>1104</v>
      </c>
      <c r="I333" s="101"/>
      <c r="J333" s="103"/>
      <c r="K333" s="101" t="s">
        <v>1105</v>
      </c>
      <c r="L333" s="33" t="s">
        <v>2546</v>
      </c>
      <c r="M333" s="33" t="s">
        <v>2554</v>
      </c>
      <c r="N333" s="33" t="s">
        <v>2557</v>
      </c>
      <c r="O333" s="146">
        <v>43373</v>
      </c>
      <c r="P333" s="17"/>
      <c r="Q333" s="71"/>
    </row>
    <row r="334" spans="1:17" ht="25.5" customHeight="1">
      <c r="A334" s="14">
        <v>330</v>
      </c>
      <c r="B334" s="19" t="s">
        <v>1292</v>
      </c>
      <c r="C334" s="38" t="s">
        <v>1014</v>
      </c>
      <c r="D334" s="21" t="s">
        <v>31</v>
      </c>
      <c r="E334" s="21" t="s">
        <v>29</v>
      </c>
      <c r="F334" s="21" t="s">
        <v>52</v>
      </c>
      <c r="G334" s="69">
        <f>DATE(F334,E334,D334)</f>
        <v>35790</v>
      </c>
      <c r="H334" s="60" t="s">
        <v>1293</v>
      </c>
      <c r="I334" s="100" t="s">
        <v>1294</v>
      </c>
      <c r="J334" s="72" t="s">
        <v>1290</v>
      </c>
      <c r="K334" s="100" t="s">
        <v>1295</v>
      </c>
      <c r="L334" s="33" t="s">
        <v>2546</v>
      </c>
      <c r="M334" s="33" t="s">
        <v>2554</v>
      </c>
      <c r="N334" s="33" t="s">
        <v>2557</v>
      </c>
      <c r="O334" s="146">
        <v>43373</v>
      </c>
      <c r="P334" s="23"/>
      <c r="Q334" s="71"/>
    </row>
    <row r="335" spans="1:17" ht="25.5" customHeight="1">
      <c r="A335" s="14">
        <v>331</v>
      </c>
      <c r="B335" s="32" t="s">
        <v>527</v>
      </c>
      <c r="C335" s="32" t="s">
        <v>66</v>
      </c>
      <c r="D335" s="33" t="s">
        <v>39</v>
      </c>
      <c r="E335" s="33" t="s">
        <v>29</v>
      </c>
      <c r="F335" s="33" t="s">
        <v>52</v>
      </c>
      <c r="G335" s="69">
        <f>DATE(F335,E335,D335)</f>
        <v>35794</v>
      </c>
      <c r="H335" s="54" t="s">
        <v>528</v>
      </c>
      <c r="I335" s="96" t="s">
        <v>529</v>
      </c>
      <c r="J335" s="103" t="s">
        <v>517</v>
      </c>
      <c r="K335" s="96" t="s">
        <v>530</v>
      </c>
      <c r="L335" s="33" t="s">
        <v>2546</v>
      </c>
      <c r="M335" s="33" t="s">
        <v>2554</v>
      </c>
      <c r="N335" s="33" t="s">
        <v>2557</v>
      </c>
      <c r="O335" s="146">
        <v>43373</v>
      </c>
      <c r="P335" s="34"/>
      <c r="Q335" s="71"/>
    </row>
    <row r="336" spans="1:17" ht="25.5" customHeight="1">
      <c r="A336" s="14">
        <v>332</v>
      </c>
      <c r="B336" s="19" t="s">
        <v>428</v>
      </c>
      <c r="C336" s="38" t="s">
        <v>12</v>
      </c>
      <c r="D336" s="21" t="s">
        <v>41</v>
      </c>
      <c r="E336" s="21" t="s">
        <v>32</v>
      </c>
      <c r="F336" s="21" t="s">
        <v>47</v>
      </c>
      <c r="G336" s="69">
        <f>DATE(F336,E336,D336)</f>
        <v>35820</v>
      </c>
      <c r="H336" s="60" t="s">
        <v>1433</v>
      </c>
      <c r="I336" s="100" t="s">
        <v>1434</v>
      </c>
      <c r="J336" s="72" t="s">
        <v>896</v>
      </c>
      <c r="K336" s="100" t="s">
        <v>586</v>
      </c>
      <c r="L336" s="33" t="s">
        <v>2546</v>
      </c>
      <c r="M336" s="33" t="s">
        <v>2554</v>
      </c>
      <c r="N336" s="33" t="s">
        <v>2557</v>
      </c>
      <c r="O336" s="146">
        <v>43373</v>
      </c>
      <c r="P336" s="23"/>
      <c r="Q336" s="71"/>
    </row>
    <row r="337" spans="1:17" ht="25.5" customHeight="1">
      <c r="A337" s="14">
        <v>333</v>
      </c>
      <c r="B337" s="18" t="s">
        <v>938</v>
      </c>
      <c r="C337" s="32" t="s">
        <v>63</v>
      </c>
      <c r="D337" s="15" t="s">
        <v>100</v>
      </c>
      <c r="E337" s="15" t="s">
        <v>43</v>
      </c>
      <c r="F337" s="15" t="s">
        <v>47</v>
      </c>
      <c r="G337" s="69">
        <f>DATE(F337,E337,D337)</f>
        <v>35889</v>
      </c>
      <c r="H337" s="54" t="s">
        <v>939</v>
      </c>
      <c r="I337" s="101" t="s">
        <v>940</v>
      </c>
      <c r="J337" s="103" t="s">
        <v>941</v>
      </c>
      <c r="K337" s="100" t="s">
        <v>942</v>
      </c>
      <c r="L337" s="33" t="s">
        <v>2546</v>
      </c>
      <c r="M337" s="33" t="s">
        <v>2554</v>
      </c>
      <c r="N337" s="33" t="s">
        <v>2557</v>
      </c>
      <c r="O337" s="146">
        <v>43373</v>
      </c>
      <c r="P337" s="9"/>
      <c r="Q337" s="71"/>
    </row>
    <row r="338" spans="1:17" ht="25.5" customHeight="1">
      <c r="A338" s="14">
        <v>334</v>
      </c>
      <c r="B338" s="19" t="s">
        <v>174</v>
      </c>
      <c r="C338" s="38" t="s">
        <v>61</v>
      </c>
      <c r="D338" s="21" t="s">
        <v>30</v>
      </c>
      <c r="E338" s="21" t="s">
        <v>43</v>
      </c>
      <c r="F338" s="61" t="s">
        <v>47</v>
      </c>
      <c r="G338" s="69">
        <f>DATE(F338,E338,D338)</f>
        <v>35890</v>
      </c>
      <c r="H338" s="56" t="s">
        <v>175</v>
      </c>
      <c r="I338" s="100" t="s">
        <v>176</v>
      </c>
      <c r="J338" s="72" t="s">
        <v>78</v>
      </c>
      <c r="K338" s="100" t="s">
        <v>177</v>
      </c>
      <c r="L338" s="33" t="s">
        <v>2546</v>
      </c>
      <c r="M338" s="33" t="s">
        <v>2554</v>
      </c>
      <c r="N338" s="33" t="s">
        <v>2557</v>
      </c>
      <c r="O338" s="146">
        <v>43373</v>
      </c>
      <c r="P338" s="23"/>
      <c r="Q338" s="71"/>
    </row>
    <row r="339" spans="1:17" ht="25.5" customHeight="1">
      <c r="A339" s="14">
        <v>335</v>
      </c>
      <c r="B339" s="18" t="s">
        <v>267</v>
      </c>
      <c r="C339" s="32" t="s">
        <v>44</v>
      </c>
      <c r="D339" s="15" t="s">
        <v>103</v>
      </c>
      <c r="E339" s="15" t="s">
        <v>18</v>
      </c>
      <c r="F339" s="15" t="s">
        <v>47</v>
      </c>
      <c r="G339" s="69">
        <f>DATE(F339,E339,D339)</f>
        <v>36054</v>
      </c>
      <c r="H339" s="55" t="s">
        <v>268</v>
      </c>
      <c r="I339" s="101" t="s">
        <v>269</v>
      </c>
      <c r="J339" s="101" t="s">
        <v>118</v>
      </c>
      <c r="K339" s="101" t="s">
        <v>270</v>
      </c>
      <c r="L339" s="33" t="s">
        <v>2546</v>
      </c>
      <c r="M339" s="33" t="s">
        <v>2554</v>
      </c>
      <c r="N339" s="33" t="s">
        <v>2557</v>
      </c>
      <c r="O339" s="146">
        <v>43373</v>
      </c>
      <c r="P339" s="17"/>
      <c r="Q339" s="71"/>
    </row>
    <row r="340" spans="1:17" ht="25.5" customHeight="1">
      <c r="A340" s="14">
        <v>336</v>
      </c>
      <c r="B340" s="19" t="s">
        <v>1058</v>
      </c>
      <c r="C340" s="38" t="s">
        <v>12</v>
      </c>
      <c r="D340" s="21" t="s">
        <v>34</v>
      </c>
      <c r="E340" s="21" t="s">
        <v>23</v>
      </c>
      <c r="F340" s="21" t="s">
        <v>47</v>
      </c>
      <c r="G340" s="69">
        <f>DATE(F340,E340,D340)</f>
        <v>36074</v>
      </c>
      <c r="H340" s="60" t="s">
        <v>1055</v>
      </c>
      <c r="I340" s="100" t="s">
        <v>1056</v>
      </c>
      <c r="J340" s="72" t="s">
        <v>941</v>
      </c>
      <c r="K340" s="100" t="s">
        <v>1057</v>
      </c>
      <c r="L340" s="33" t="s">
        <v>2546</v>
      </c>
      <c r="M340" s="33" t="s">
        <v>2554</v>
      </c>
      <c r="N340" s="33" t="s">
        <v>2557</v>
      </c>
      <c r="O340" s="146">
        <v>43373</v>
      </c>
      <c r="P340" s="23"/>
      <c r="Q340" s="71"/>
    </row>
    <row r="341" spans="1:17" ht="25.5" customHeight="1">
      <c r="A341" s="14">
        <v>337</v>
      </c>
      <c r="B341" s="19" t="s">
        <v>634</v>
      </c>
      <c r="C341" s="38" t="s">
        <v>37</v>
      </c>
      <c r="D341" s="21" t="s">
        <v>506</v>
      </c>
      <c r="E341" s="21" t="s">
        <v>23</v>
      </c>
      <c r="F341" s="21" t="s">
        <v>47</v>
      </c>
      <c r="G341" s="69">
        <f>DATE(F341,E341,D341)</f>
        <v>36081</v>
      </c>
      <c r="H341" s="60" t="s">
        <v>635</v>
      </c>
      <c r="I341" s="100" t="s">
        <v>636</v>
      </c>
      <c r="J341" s="72" t="s">
        <v>637</v>
      </c>
      <c r="K341" s="100" t="s">
        <v>638</v>
      </c>
      <c r="L341" s="33" t="s">
        <v>2546</v>
      </c>
      <c r="M341" s="33" t="s">
        <v>2554</v>
      </c>
      <c r="N341" s="33" t="s">
        <v>2557</v>
      </c>
      <c r="O341" s="146">
        <v>43373</v>
      </c>
      <c r="P341" s="23"/>
      <c r="Q341" s="71"/>
    </row>
    <row r="342" spans="1:17" ht="25.5" customHeight="1">
      <c r="A342" s="14">
        <v>338</v>
      </c>
      <c r="B342" s="19" t="s">
        <v>535</v>
      </c>
      <c r="C342" s="38" t="s">
        <v>1039</v>
      </c>
      <c r="D342" s="21" t="s">
        <v>57</v>
      </c>
      <c r="E342" s="21" t="s">
        <v>23</v>
      </c>
      <c r="F342" s="21" t="s">
        <v>47</v>
      </c>
      <c r="G342" s="69">
        <f>DATE(F342,E342,D342)</f>
        <v>36083</v>
      </c>
      <c r="H342" s="60" t="s">
        <v>1111</v>
      </c>
      <c r="I342" s="100" t="s">
        <v>1112</v>
      </c>
      <c r="J342" s="72" t="s">
        <v>1113</v>
      </c>
      <c r="K342" s="100" t="s">
        <v>1114</v>
      </c>
      <c r="L342" s="33" t="s">
        <v>2546</v>
      </c>
      <c r="M342" s="33" t="s">
        <v>2554</v>
      </c>
      <c r="N342" s="33" t="s">
        <v>2557</v>
      </c>
      <c r="O342" s="146">
        <v>43373</v>
      </c>
      <c r="P342" s="23"/>
      <c r="Q342" s="71"/>
    </row>
    <row r="343" spans="1:17" ht="25.5" customHeight="1">
      <c r="A343" s="14">
        <v>339</v>
      </c>
      <c r="B343" s="19" t="s">
        <v>1115</v>
      </c>
      <c r="C343" s="38" t="s">
        <v>1392</v>
      </c>
      <c r="D343" s="21" t="s">
        <v>41</v>
      </c>
      <c r="E343" s="21" t="s">
        <v>23</v>
      </c>
      <c r="F343" s="21" t="s">
        <v>47</v>
      </c>
      <c r="G343" s="69">
        <f>DATE(F343,E343,D343)</f>
        <v>36093</v>
      </c>
      <c r="H343" s="60" t="s">
        <v>1116</v>
      </c>
      <c r="I343" s="100"/>
      <c r="J343" s="72" t="s">
        <v>1117</v>
      </c>
      <c r="K343" s="100" t="s">
        <v>1118</v>
      </c>
      <c r="L343" s="33" t="s">
        <v>2546</v>
      </c>
      <c r="M343" s="33" t="s">
        <v>2554</v>
      </c>
      <c r="N343" s="33" t="s">
        <v>2557</v>
      </c>
      <c r="O343" s="146">
        <v>43373</v>
      </c>
      <c r="P343" s="9"/>
      <c r="Q343" s="71"/>
    </row>
    <row r="344" spans="1:17" ht="25.5" customHeight="1">
      <c r="A344" s="14">
        <v>340</v>
      </c>
      <c r="B344" s="18" t="s">
        <v>980</v>
      </c>
      <c r="C344" s="32" t="s">
        <v>981</v>
      </c>
      <c r="D344" s="15" t="s">
        <v>623</v>
      </c>
      <c r="E344" s="15" t="s">
        <v>29</v>
      </c>
      <c r="F344" s="15" t="s">
        <v>47</v>
      </c>
      <c r="G344" s="69">
        <f>DATE(F344,E344,D344)</f>
        <v>36153</v>
      </c>
      <c r="H344" s="54" t="s">
        <v>982</v>
      </c>
      <c r="I344" s="101" t="s">
        <v>983</v>
      </c>
      <c r="J344" s="103" t="s">
        <v>984</v>
      </c>
      <c r="K344" s="101" t="s">
        <v>985</v>
      </c>
      <c r="L344" s="33" t="s">
        <v>2546</v>
      </c>
      <c r="M344" s="33" t="s">
        <v>2554</v>
      </c>
      <c r="N344" s="33" t="s">
        <v>2557</v>
      </c>
      <c r="O344" s="146">
        <v>43373</v>
      </c>
      <c r="P344" s="17"/>
      <c r="Q344" s="71"/>
    </row>
    <row r="345" spans="1:17" ht="25.5" customHeight="1">
      <c r="A345" s="14">
        <v>341</v>
      </c>
      <c r="B345" s="19" t="s">
        <v>194</v>
      </c>
      <c r="C345" s="38" t="s">
        <v>87</v>
      </c>
      <c r="D345" s="21" t="s">
        <v>41</v>
      </c>
      <c r="E345" s="21" t="s">
        <v>29</v>
      </c>
      <c r="F345" s="21" t="s">
        <v>47</v>
      </c>
      <c r="G345" s="69">
        <f>DATE(F345,E345,D345)</f>
        <v>36154</v>
      </c>
      <c r="H345" s="56" t="s">
        <v>195</v>
      </c>
      <c r="I345" s="100" t="s">
        <v>196</v>
      </c>
      <c r="J345" s="72" t="s">
        <v>118</v>
      </c>
      <c r="K345" s="100" t="s">
        <v>197</v>
      </c>
      <c r="L345" s="33" t="s">
        <v>2546</v>
      </c>
      <c r="M345" s="33" t="s">
        <v>2554</v>
      </c>
      <c r="N345" s="33" t="s">
        <v>2557</v>
      </c>
      <c r="O345" s="146">
        <v>43373</v>
      </c>
      <c r="P345" s="23"/>
      <c r="Q345" s="71"/>
    </row>
    <row r="346" spans="1:17" ht="25.5" customHeight="1">
      <c r="A346" s="14">
        <v>342</v>
      </c>
      <c r="B346" s="18" t="s">
        <v>252</v>
      </c>
      <c r="C346" s="32" t="s">
        <v>253</v>
      </c>
      <c r="D346" s="15" t="s">
        <v>15</v>
      </c>
      <c r="E346" s="15" t="s">
        <v>29</v>
      </c>
      <c r="F346" s="15" t="s">
        <v>46</v>
      </c>
      <c r="G346" s="69">
        <f>DATE(F346,E346,D346)</f>
        <v>35044</v>
      </c>
      <c r="H346" s="55" t="s">
        <v>254</v>
      </c>
      <c r="I346" s="101" t="s">
        <v>255</v>
      </c>
      <c r="J346" s="103" t="s">
        <v>256</v>
      </c>
      <c r="K346" s="100" t="s">
        <v>257</v>
      </c>
      <c r="L346" s="33" t="s">
        <v>2546</v>
      </c>
      <c r="M346" s="33" t="s">
        <v>2554</v>
      </c>
      <c r="N346" s="33" t="s">
        <v>2557</v>
      </c>
      <c r="O346" s="146">
        <v>43373</v>
      </c>
      <c r="P346" s="17"/>
      <c r="Q346" s="71"/>
    </row>
    <row r="347" spans="1:17" s="79" customFormat="1" ht="25.5" customHeight="1">
      <c r="A347" s="14">
        <v>343</v>
      </c>
      <c r="B347" s="73" t="s">
        <v>428</v>
      </c>
      <c r="C347" s="38" t="s">
        <v>73</v>
      </c>
      <c r="D347" s="74" t="s">
        <v>41</v>
      </c>
      <c r="E347" s="74" t="s">
        <v>23</v>
      </c>
      <c r="F347" s="74" t="s">
        <v>50</v>
      </c>
      <c r="G347" s="75">
        <f>DATE(F347,E347,D347)</f>
        <v>35363</v>
      </c>
      <c r="H347" s="76" t="s">
        <v>429</v>
      </c>
      <c r="I347" s="77"/>
      <c r="J347" s="77"/>
      <c r="K347" s="77"/>
      <c r="L347" s="78" t="s">
        <v>2547</v>
      </c>
      <c r="M347" s="79" t="s">
        <v>2548</v>
      </c>
      <c r="N347" s="78" t="s">
        <v>2551</v>
      </c>
      <c r="O347" s="146">
        <v>43373</v>
      </c>
      <c r="P347" s="80"/>
      <c r="Q347" s="80"/>
    </row>
  </sheetData>
  <sheetProtection/>
  <mergeCells count="2">
    <mergeCell ref="A2:P2"/>
    <mergeCell ref="A3:P3"/>
  </mergeCells>
  <conditionalFormatting sqref="H1:H65536">
    <cfRule type="duplicateValues" priority="1" dxfId="14" stopIfTrue="1">
      <formula>AND(COUNTIF($H$1:$H$65536,H1)&gt;1,NOT(ISBLANK(H1)))</formula>
    </cfRule>
    <cfRule type="duplicateValues" priority="2" dxfId="14" stopIfTrue="1">
      <formula>AND(COUNTIF($H$1:$H$65536,H1)&gt;1,NOT(ISBLANK(H1)))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9"/>
  <sheetViews>
    <sheetView zoomScalePageLayoutView="0" workbookViewId="0" topLeftCell="A7">
      <selection activeCell="K123" sqref="K123"/>
    </sheetView>
  </sheetViews>
  <sheetFormatPr defaultColWidth="8.796875" defaultRowHeight="15"/>
  <cols>
    <col min="1" max="1" width="5.19921875" style="0" customWidth="1"/>
    <col min="2" max="2" width="18.59765625" style="0" customWidth="1"/>
    <col min="4" max="4" width="26.69921875" style="0" hidden="1" customWidth="1"/>
    <col min="5" max="5" width="25.09765625" style="0" hidden="1" customWidth="1"/>
    <col min="9" max="9" width="11.8984375" style="0" customWidth="1"/>
    <col min="10" max="10" width="15.5" style="0" customWidth="1"/>
    <col min="11" max="11" width="16.19921875" style="0" customWidth="1"/>
    <col min="12" max="12" width="14.09765625" style="0" customWidth="1"/>
    <col min="13" max="13" width="11" style="0" customWidth="1"/>
  </cols>
  <sheetData>
    <row r="1" spans="1:13" s="6" customFormat="1" ht="15.75">
      <c r="A1" s="6" t="s">
        <v>0</v>
      </c>
      <c r="B1" s="24"/>
      <c r="C1" s="24"/>
      <c r="D1" s="24"/>
      <c r="E1" s="24"/>
      <c r="F1" s="20"/>
      <c r="G1" s="20"/>
      <c r="H1" s="20"/>
      <c r="I1" s="20"/>
      <c r="J1" s="20"/>
      <c r="K1" s="20"/>
      <c r="L1" s="22"/>
      <c r="M1" s="22"/>
    </row>
    <row r="2" spans="1:14" s="2" customFormat="1" ht="54.75" customHeight="1">
      <c r="A2" s="122" t="s">
        <v>45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"/>
    </row>
    <row r="3" spans="1:14" s="2" customFormat="1" ht="33.75" customHeight="1">
      <c r="A3" s="123" t="s">
        <v>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3"/>
    </row>
    <row r="4" spans="1:13" s="8" customFormat="1" ht="68.25" customHeight="1">
      <c r="A4" s="7" t="s">
        <v>3</v>
      </c>
      <c r="B4" s="65" t="s">
        <v>2</v>
      </c>
      <c r="C4" s="66" t="s">
        <v>1839</v>
      </c>
      <c r="D4" s="7" t="s">
        <v>2398</v>
      </c>
      <c r="E4" s="7" t="s">
        <v>2534</v>
      </c>
      <c r="F4" s="11" t="s">
        <v>5</v>
      </c>
      <c r="G4" s="11" t="s">
        <v>6</v>
      </c>
      <c r="H4" s="11" t="s">
        <v>7</v>
      </c>
      <c r="I4" s="11" t="s">
        <v>2051</v>
      </c>
      <c r="J4" s="11" t="s">
        <v>1</v>
      </c>
      <c r="K4" s="12" t="s">
        <v>80</v>
      </c>
      <c r="L4" s="9" t="s">
        <v>4</v>
      </c>
      <c r="M4" s="9" t="s">
        <v>11</v>
      </c>
    </row>
    <row r="5" spans="1:13" s="8" customFormat="1" ht="27.75" customHeight="1">
      <c r="A5" s="14">
        <v>1</v>
      </c>
      <c r="B5" s="38" t="s">
        <v>72</v>
      </c>
      <c r="C5" s="38" t="s">
        <v>76</v>
      </c>
      <c r="D5" s="38" t="s">
        <v>2263</v>
      </c>
      <c r="E5" s="38" t="s">
        <v>2399</v>
      </c>
      <c r="F5" s="33" t="s">
        <v>30</v>
      </c>
      <c r="G5" s="33" t="s">
        <v>43</v>
      </c>
      <c r="H5" s="33" t="s">
        <v>46</v>
      </c>
      <c r="I5" s="69">
        <f>DATE(H5,G5,F5)</f>
        <v>34794</v>
      </c>
      <c r="J5" s="55" t="s">
        <v>296</v>
      </c>
      <c r="K5" s="33" t="s">
        <v>297</v>
      </c>
      <c r="L5" s="39"/>
      <c r="M5" s="9"/>
    </row>
    <row r="6" spans="1:13" s="8" customFormat="1" ht="27.75" customHeight="1">
      <c r="A6" s="14">
        <v>2</v>
      </c>
      <c r="B6" s="18" t="s">
        <v>1174</v>
      </c>
      <c r="C6" s="18" t="s">
        <v>76</v>
      </c>
      <c r="D6" s="18" t="s">
        <v>2264</v>
      </c>
      <c r="E6" s="18" t="s">
        <v>2400</v>
      </c>
      <c r="F6" s="15" t="s">
        <v>29</v>
      </c>
      <c r="G6" s="15" t="s">
        <v>15</v>
      </c>
      <c r="H6" s="15" t="s">
        <v>48</v>
      </c>
      <c r="I6" s="69">
        <f aca="true" t="shared" si="0" ref="I6:I69">DATE(H6,G6,F6)</f>
        <v>36476</v>
      </c>
      <c r="J6" s="54" t="s">
        <v>1175</v>
      </c>
      <c r="K6" s="15" t="s">
        <v>1176</v>
      </c>
      <c r="L6" s="17"/>
      <c r="M6" s="34"/>
    </row>
    <row r="7" spans="1:13" s="8" customFormat="1" ht="30" customHeight="1">
      <c r="A7" s="14">
        <v>3</v>
      </c>
      <c r="B7" s="32" t="s">
        <v>1059</v>
      </c>
      <c r="C7" s="32" t="s">
        <v>76</v>
      </c>
      <c r="D7" s="32" t="s">
        <v>2265</v>
      </c>
      <c r="E7" s="32" t="s">
        <v>2401</v>
      </c>
      <c r="F7" s="33" t="s">
        <v>100</v>
      </c>
      <c r="G7" s="33" t="s">
        <v>16</v>
      </c>
      <c r="H7" s="33" t="s">
        <v>1330</v>
      </c>
      <c r="I7" s="69">
        <f t="shared" si="0"/>
        <v>31901</v>
      </c>
      <c r="J7" s="54" t="s">
        <v>1333</v>
      </c>
      <c r="K7" s="33" t="s">
        <v>1334</v>
      </c>
      <c r="L7" s="34" t="s">
        <v>82</v>
      </c>
      <c r="M7" s="23"/>
    </row>
    <row r="8" spans="1:13" s="8" customFormat="1" ht="26.25" customHeight="1">
      <c r="A8" s="14">
        <v>4</v>
      </c>
      <c r="B8" s="19" t="s">
        <v>336</v>
      </c>
      <c r="C8" s="19" t="s">
        <v>12</v>
      </c>
      <c r="D8" s="19" t="s">
        <v>2266</v>
      </c>
      <c r="E8" s="19" t="s">
        <v>2402</v>
      </c>
      <c r="F8" s="21" t="s">
        <v>21</v>
      </c>
      <c r="G8" s="21" t="s">
        <v>28</v>
      </c>
      <c r="H8" s="21" t="s">
        <v>51</v>
      </c>
      <c r="I8" s="69">
        <f t="shared" si="0"/>
        <v>34537</v>
      </c>
      <c r="J8" s="56" t="s">
        <v>337</v>
      </c>
      <c r="K8" s="21" t="s">
        <v>338</v>
      </c>
      <c r="L8" s="23"/>
      <c r="M8" s="17"/>
    </row>
    <row r="9" spans="1:13" s="4" customFormat="1" ht="27.75" customHeight="1">
      <c r="A9" s="14">
        <v>5</v>
      </c>
      <c r="B9" s="32" t="s">
        <v>360</v>
      </c>
      <c r="C9" s="32" t="s">
        <v>12</v>
      </c>
      <c r="D9" s="32" t="s">
        <v>2267</v>
      </c>
      <c r="E9" s="32" t="s">
        <v>2403</v>
      </c>
      <c r="F9" s="33" t="s">
        <v>40</v>
      </c>
      <c r="G9" s="33" t="s">
        <v>23</v>
      </c>
      <c r="H9" s="33" t="s">
        <v>46</v>
      </c>
      <c r="I9" s="69">
        <f t="shared" si="0"/>
        <v>34990</v>
      </c>
      <c r="J9" s="55" t="s">
        <v>361</v>
      </c>
      <c r="K9" s="33" t="s">
        <v>362</v>
      </c>
      <c r="L9" s="34"/>
      <c r="M9" s="17"/>
    </row>
    <row r="10" spans="1:13" s="4" customFormat="1" ht="27.75" customHeight="1">
      <c r="A10" s="14">
        <v>6</v>
      </c>
      <c r="B10" s="18" t="s">
        <v>386</v>
      </c>
      <c r="C10" s="18" t="s">
        <v>12</v>
      </c>
      <c r="D10" s="18" t="s">
        <v>2268</v>
      </c>
      <c r="E10" s="18" t="s">
        <v>2404</v>
      </c>
      <c r="F10" s="15" t="s">
        <v>27</v>
      </c>
      <c r="G10" s="15" t="s">
        <v>29</v>
      </c>
      <c r="H10" s="15" t="s">
        <v>50</v>
      </c>
      <c r="I10" s="69">
        <f t="shared" si="0"/>
        <v>35419</v>
      </c>
      <c r="J10" s="55" t="s">
        <v>387</v>
      </c>
      <c r="K10" s="21" t="s">
        <v>388</v>
      </c>
      <c r="L10" s="17"/>
      <c r="M10" s="23"/>
    </row>
    <row r="11" spans="1:13" s="4" customFormat="1" ht="27.75" customHeight="1">
      <c r="A11" s="14">
        <v>7</v>
      </c>
      <c r="B11" s="18" t="s">
        <v>392</v>
      </c>
      <c r="C11" s="18" t="s">
        <v>12</v>
      </c>
      <c r="D11" s="18" t="s">
        <v>2269</v>
      </c>
      <c r="E11" s="18" t="s">
        <v>2405</v>
      </c>
      <c r="F11" s="15" t="s">
        <v>70</v>
      </c>
      <c r="G11" s="15" t="s">
        <v>32</v>
      </c>
      <c r="H11" s="15" t="s">
        <v>110</v>
      </c>
      <c r="I11" s="69">
        <f t="shared" si="0"/>
        <v>32159</v>
      </c>
      <c r="J11" s="54" t="s">
        <v>393</v>
      </c>
      <c r="K11" s="15" t="s">
        <v>394</v>
      </c>
      <c r="L11" s="17"/>
      <c r="M11" s="23"/>
    </row>
    <row r="12" spans="1:13" s="4" customFormat="1" ht="27.75" customHeight="1">
      <c r="A12" s="14">
        <v>8</v>
      </c>
      <c r="B12" s="18" t="s">
        <v>558</v>
      </c>
      <c r="C12" s="18" t="s">
        <v>12</v>
      </c>
      <c r="D12" s="18" t="s">
        <v>2270</v>
      </c>
      <c r="E12" s="18" t="s">
        <v>2406</v>
      </c>
      <c r="F12" s="15" t="s">
        <v>27</v>
      </c>
      <c r="G12" s="15" t="s">
        <v>15</v>
      </c>
      <c r="H12" s="15" t="s">
        <v>47</v>
      </c>
      <c r="I12" s="69">
        <f t="shared" si="0"/>
        <v>36119</v>
      </c>
      <c r="J12" s="54" t="s">
        <v>559</v>
      </c>
      <c r="K12" s="21" t="s">
        <v>560</v>
      </c>
      <c r="L12" s="17"/>
      <c r="M12" s="23"/>
    </row>
    <row r="13" spans="1:13" s="5" customFormat="1" ht="27.75" customHeight="1">
      <c r="A13" s="14">
        <v>9</v>
      </c>
      <c r="B13" s="18" t="s">
        <v>564</v>
      </c>
      <c r="C13" s="18" t="s">
        <v>12</v>
      </c>
      <c r="D13" s="18" t="s">
        <v>2271</v>
      </c>
      <c r="E13" s="18" t="s">
        <v>2407</v>
      </c>
      <c r="F13" s="15" t="s">
        <v>15</v>
      </c>
      <c r="G13" s="15" t="s">
        <v>15</v>
      </c>
      <c r="H13" s="15" t="s">
        <v>48</v>
      </c>
      <c r="I13" s="69">
        <f t="shared" si="0"/>
        <v>36475</v>
      </c>
      <c r="J13" s="54" t="s">
        <v>565</v>
      </c>
      <c r="K13" s="21" t="s">
        <v>566</v>
      </c>
      <c r="L13" s="17"/>
      <c r="M13" s="17"/>
    </row>
    <row r="14" spans="1:13" s="5" customFormat="1" ht="27.75" customHeight="1">
      <c r="A14" s="14">
        <v>10</v>
      </c>
      <c r="B14" s="19" t="s">
        <v>615</v>
      </c>
      <c r="C14" s="19" t="s">
        <v>12</v>
      </c>
      <c r="D14" s="19" t="s">
        <v>2272</v>
      </c>
      <c r="E14" s="19" t="s">
        <v>2408</v>
      </c>
      <c r="F14" s="21" t="s">
        <v>36</v>
      </c>
      <c r="G14" s="21" t="s">
        <v>28</v>
      </c>
      <c r="H14" s="21" t="s">
        <v>52</v>
      </c>
      <c r="I14" s="69">
        <f t="shared" si="0"/>
        <v>35614</v>
      </c>
      <c r="J14" s="60" t="s">
        <v>616</v>
      </c>
      <c r="K14" s="21" t="s">
        <v>617</v>
      </c>
      <c r="L14" s="23"/>
      <c r="M14" s="39"/>
    </row>
    <row r="15" spans="1:13" s="5" customFormat="1" ht="27.75" customHeight="1">
      <c r="A15" s="14">
        <v>11</v>
      </c>
      <c r="B15" s="18" t="s">
        <v>1180</v>
      </c>
      <c r="C15" s="18" t="s">
        <v>12</v>
      </c>
      <c r="D15" s="18" t="s">
        <v>2273</v>
      </c>
      <c r="E15" s="18" t="s">
        <v>2409</v>
      </c>
      <c r="F15" s="15" t="s">
        <v>64</v>
      </c>
      <c r="G15" s="15" t="s">
        <v>23</v>
      </c>
      <c r="H15" s="15" t="s">
        <v>50</v>
      </c>
      <c r="I15" s="69">
        <f t="shared" si="0"/>
        <v>35369</v>
      </c>
      <c r="J15" s="54" t="s">
        <v>1181</v>
      </c>
      <c r="K15" s="21" t="s">
        <v>1182</v>
      </c>
      <c r="L15" s="17"/>
      <c r="M15" s="39"/>
    </row>
    <row r="16" spans="1:13" s="5" customFormat="1" ht="27.75" customHeight="1">
      <c r="A16" s="14">
        <v>12</v>
      </c>
      <c r="B16" s="19" t="s">
        <v>1199</v>
      </c>
      <c r="C16" s="19" t="s">
        <v>12</v>
      </c>
      <c r="D16" s="19" t="s">
        <v>2274</v>
      </c>
      <c r="E16" s="19" t="s">
        <v>2410</v>
      </c>
      <c r="F16" s="15" t="s">
        <v>32</v>
      </c>
      <c r="G16" s="15" t="s">
        <v>28</v>
      </c>
      <c r="H16" s="15" t="s">
        <v>52</v>
      </c>
      <c r="I16" s="69">
        <f t="shared" si="0"/>
        <v>35612</v>
      </c>
      <c r="J16" s="54" t="s">
        <v>1200</v>
      </c>
      <c r="K16" s="15" t="s">
        <v>1201</v>
      </c>
      <c r="L16" s="23"/>
      <c r="M16" s="17"/>
    </row>
    <row r="17" spans="1:13" s="5" customFormat="1" ht="27.75" customHeight="1">
      <c r="A17" s="14">
        <v>13</v>
      </c>
      <c r="B17" s="32" t="s">
        <v>1222</v>
      </c>
      <c r="C17" s="32" t="s">
        <v>12</v>
      </c>
      <c r="D17" s="32" t="s">
        <v>2275</v>
      </c>
      <c r="E17" s="32" t="s">
        <v>2411</v>
      </c>
      <c r="F17" s="33" t="s">
        <v>21</v>
      </c>
      <c r="G17" s="33" t="s">
        <v>23</v>
      </c>
      <c r="H17" s="33" t="s">
        <v>48</v>
      </c>
      <c r="I17" s="69">
        <f t="shared" si="0"/>
        <v>36455</v>
      </c>
      <c r="J17" s="54" t="s">
        <v>1223</v>
      </c>
      <c r="K17" s="33" t="s">
        <v>1224</v>
      </c>
      <c r="L17" s="34"/>
      <c r="M17" s="34"/>
    </row>
    <row r="18" spans="1:13" s="5" customFormat="1" ht="27.75" customHeight="1">
      <c r="A18" s="14">
        <v>14</v>
      </c>
      <c r="B18" s="18" t="s">
        <v>1155</v>
      </c>
      <c r="C18" s="18" t="s">
        <v>12</v>
      </c>
      <c r="D18" s="18" t="s">
        <v>2276</v>
      </c>
      <c r="E18" s="18" t="s">
        <v>2412</v>
      </c>
      <c r="F18" s="15" t="s">
        <v>35</v>
      </c>
      <c r="G18" s="15" t="s">
        <v>23</v>
      </c>
      <c r="H18" s="15" t="s">
        <v>1330</v>
      </c>
      <c r="I18" s="69">
        <f t="shared" si="0"/>
        <v>32069</v>
      </c>
      <c r="J18" s="54" t="s">
        <v>1354</v>
      </c>
      <c r="K18" s="15" t="s">
        <v>1355</v>
      </c>
      <c r="L18" s="18"/>
      <c r="M18" s="18"/>
    </row>
    <row r="19" spans="1:13" s="5" customFormat="1" ht="27.75" customHeight="1">
      <c r="A19" s="14">
        <v>15</v>
      </c>
      <c r="B19" s="18" t="s">
        <v>992</v>
      </c>
      <c r="C19" s="18" t="s">
        <v>12</v>
      </c>
      <c r="D19" s="18" t="s">
        <v>2277</v>
      </c>
      <c r="E19" s="18" t="s">
        <v>2413</v>
      </c>
      <c r="F19" s="15" t="s">
        <v>101</v>
      </c>
      <c r="G19" s="15" t="s">
        <v>23</v>
      </c>
      <c r="H19" s="15" t="s">
        <v>49</v>
      </c>
      <c r="I19" s="69">
        <f t="shared" si="0"/>
        <v>34249</v>
      </c>
      <c r="J19" s="54" t="s">
        <v>1365</v>
      </c>
      <c r="K19" s="15" t="s">
        <v>1366</v>
      </c>
      <c r="L19" s="18"/>
      <c r="M19" s="18"/>
    </row>
    <row r="20" spans="1:13" s="5" customFormat="1" ht="27.75" customHeight="1">
      <c r="A20" s="14">
        <v>16</v>
      </c>
      <c r="B20" s="19" t="s">
        <v>447</v>
      </c>
      <c r="C20" s="19" t="s">
        <v>448</v>
      </c>
      <c r="D20" s="19" t="s">
        <v>2278</v>
      </c>
      <c r="E20" s="19" t="s">
        <v>2414</v>
      </c>
      <c r="F20" s="21" t="s">
        <v>15</v>
      </c>
      <c r="G20" s="21" t="s">
        <v>18</v>
      </c>
      <c r="H20" s="21" t="s">
        <v>50</v>
      </c>
      <c r="I20" s="69">
        <f t="shared" si="0"/>
        <v>35319</v>
      </c>
      <c r="J20" s="56" t="s">
        <v>449</v>
      </c>
      <c r="K20" s="21" t="s">
        <v>450</v>
      </c>
      <c r="L20" s="23"/>
      <c r="M20" s="23"/>
    </row>
    <row r="21" spans="1:13" s="5" customFormat="1" ht="27.75" customHeight="1">
      <c r="A21" s="14">
        <v>17</v>
      </c>
      <c r="B21" s="18" t="s">
        <v>1155</v>
      </c>
      <c r="C21" s="18" t="s">
        <v>183</v>
      </c>
      <c r="D21" s="18" t="s">
        <v>2279</v>
      </c>
      <c r="E21" s="18" t="s">
        <v>2415</v>
      </c>
      <c r="F21" s="15" t="s">
        <v>38</v>
      </c>
      <c r="G21" s="15" t="s">
        <v>14</v>
      </c>
      <c r="H21" s="15" t="s">
        <v>50</v>
      </c>
      <c r="I21" s="69">
        <f t="shared" si="0"/>
        <v>35243</v>
      </c>
      <c r="J21" s="54" t="s">
        <v>1352</v>
      </c>
      <c r="K21" s="15" t="s">
        <v>1353</v>
      </c>
      <c r="L21" s="18"/>
      <c r="M21" s="18"/>
    </row>
    <row r="22" spans="1:13" s="5" customFormat="1" ht="27.75" customHeight="1">
      <c r="A22" s="14">
        <v>18</v>
      </c>
      <c r="B22" s="18" t="s">
        <v>298</v>
      </c>
      <c r="C22" s="18" t="s">
        <v>111</v>
      </c>
      <c r="D22" s="18" t="s">
        <v>2280</v>
      </c>
      <c r="E22" s="18" t="s">
        <v>2416</v>
      </c>
      <c r="F22" s="15" t="s">
        <v>103</v>
      </c>
      <c r="G22" s="15" t="s">
        <v>29</v>
      </c>
      <c r="H22" s="15" t="s">
        <v>52</v>
      </c>
      <c r="I22" s="69">
        <f t="shared" si="0"/>
        <v>35780</v>
      </c>
      <c r="J22" s="55" t="s">
        <v>299</v>
      </c>
      <c r="K22" s="21" t="s">
        <v>300</v>
      </c>
      <c r="L22" s="17"/>
      <c r="M22" s="17"/>
    </row>
    <row r="23" spans="1:13" s="5" customFormat="1" ht="27.75" customHeight="1">
      <c r="A23" s="14">
        <v>19</v>
      </c>
      <c r="B23" s="18" t="s">
        <v>587</v>
      </c>
      <c r="C23" s="18" t="s">
        <v>111</v>
      </c>
      <c r="D23" s="18" t="s">
        <v>2281</v>
      </c>
      <c r="E23" s="18" t="s">
        <v>2417</v>
      </c>
      <c r="F23" s="15" t="s">
        <v>623</v>
      </c>
      <c r="G23" s="15" t="s">
        <v>32</v>
      </c>
      <c r="H23" s="15" t="s">
        <v>1423</v>
      </c>
      <c r="I23" s="69">
        <f t="shared" si="0"/>
        <v>29610</v>
      </c>
      <c r="J23" s="54" t="s">
        <v>1424</v>
      </c>
      <c r="K23" s="15" t="s">
        <v>1425</v>
      </c>
      <c r="L23" s="18"/>
      <c r="M23" s="18"/>
    </row>
    <row r="24" spans="1:13" s="5" customFormat="1" ht="27.75" customHeight="1">
      <c r="A24" s="14">
        <v>20</v>
      </c>
      <c r="B24" s="18" t="s">
        <v>382</v>
      </c>
      <c r="C24" s="18" t="s">
        <v>383</v>
      </c>
      <c r="D24" s="18" t="s">
        <v>2282</v>
      </c>
      <c r="E24" s="18" t="s">
        <v>2418</v>
      </c>
      <c r="F24" s="15" t="s">
        <v>35</v>
      </c>
      <c r="G24" s="15" t="s">
        <v>23</v>
      </c>
      <c r="H24" s="15" t="s">
        <v>50</v>
      </c>
      <c r="I24" s="69">
        <f t="shared" si="0"/>
        <v>35357</v>
      </c>
      <c r="J24" s="55" t="s">
        <v>384</v>
      </c>
      <c r="K24" s="21" t="s">
        <v>385</v>
      </c>
      <c r="L24" s="17"/>
      <c r="M24" s="23"/>
    </row>
    <row r="25" spans="1:13" s="5" customFormat="1" ht="27.75" customHeight="1">
      <c r="A25" s="14">
        <v>21</v>
      </c>
      <c r="B25" s="38" t="s">
        <v>422</v>
      </c>
      <c r="C25" s="38" t="s">
        <v>383</v>
      </c>
      <c r="D25" s="38" t="s">
        <v>2283</v>
      </c>
      <c r="E25" s="38" t="s">
        <v>2419</v>
      </c>
      <c r="F25" s="33" t="s">
        <v>38</v>
      </c>
      <c r="G25" s="33" t="s">
        <v>24</v>
      </c>
      <c r="H25" s="33" t="s">
        <v>46</v>
      </c>
      <c r="I25" s="69">
        <f t="shared" si="0"/>
        <v>34757</v>
      </c>
      <c r="J25" s="55" t="s">
        <v>423</v>
      </c>
      <c r="K25" s="33" t="s">
        <v>424</v>
      </c>
      <c r="L25" s="39"/>
      <c r="M25" s="17"/>
    </row>
    <row r="26" spans="1:13" s="5" customFormat="1" ht="27.75" customHeight="1">
      <c r="A26" s="14">
        <v>22</v>
      </c>
      <c r="B26" s="18" t="s">
        <v>1152</v>
      </c>
      <c r="C26" s="18" t="s">
        <v>383</v>
      </c>
      <c r="D26" s="18" t="s">
        <v>2284</v>
      </c>
      <c r="E26" s="18" t="s">
        <v>2420</v>
      </c>
      <c r="F26" s="15" t="s">
        <v>58</v>
      </c>
      <c r="G26" s="15" t="s">
        <v>18</v>
      </c>
      <c r="H26" s="15" t="s">
        <v>109</v>
      </c>
      <c r="I26" s="69">
        <f t="shared" si="0"/>
        <v>32779</v>
      </c>
      <c r="J26" s="54" t="s">
        <v>1153</v>
      </c>
      <c r="K26" s="15" t="s">
        <v>1154</v>
      </c>
      <c r="L26" s="17"/>
      <c r="M26" s="34"/>
    </row>
    <row r="27" spans="1:13" s="5" customFormat="1" ht="27.75" customHeight="1">
      <c r="A27" s="14">
        <v>23</v>
      </c>
      <c r="B27" s="18" t="s">
        <v>129</v>
      </c>
      <c r="C27" s="18" t="s">
        <v>474</v>
      </c>
      <c r="D27" s="18" t="s">
        <v>2285</v>
      </c>
      <c r="E27" s="18" t="s">
        <v>2421</v>
      </c>
      <c r="F27" s="15" t="s">
        <v>27</v>
      </c>
      <c r="G27" s="15" t="s">
        <v>356</v>
      </c>
      <c r="H27" s="15" t="s">
        <v>49</v>
      </c>
      <c r="I27" s="69">
        <f t="shared" si="0"/>
        <v>34020</v>
      </c>
      <c r="J27" s="54" t="s">
        <v>1133</v>
      </c>
      <c r="K27" s="21" t="s">
        <v>1134</v>
      </c>
      <c r="L27" s="17" t="s">
        <v>82</v>
      </c>
      <c r="M27" s="34"/>
    </row>
    <row r="28" spans="1:13" s="5" customFormat="1" ht="27.75" customHeight="1">
      <c r="A28" s="14">
        <v>24</v>
      </c>
      <c r="B28" s="18" t="s">
        <v>1196</v>
      </c>
      <c r="C28" s="18" t="s">
        <v>19</v>
      </c>
      <c r="D28" s="18" t="s">
        <v>2286</v>
      </c>
      <c r="E28" s="18" t="s">
        <v>2422</v>
      </c>
      <c r="F28" s="15" t="s">
        <v>21</v>
      </c>
      <c r="G28" s="15" t="s">
        <v>32</v>
      </c>
      <c r="H28" s="15" t="s">
        <v>46</v>
      </c>
      <c r="I28" s="69">
        <f t="shared" si="0"/>
        <v>34721</v>
      </c>
      <c r="J28" s="54" t="s">
        <v>1197</v>
      </c>
      <c r="K28" s="15" t="s">
        <v>1198</v>
      </c>
      <c r="L28" s="17"/>
      <c r="M28" s="34"/>
    </row>
    <row r="29" spans="1:13" s="5" customFormat="1" ht="27.75" customHeight="1">
      <c r="A29" s="14">
        <v>25</v>
      </c>
      <c r="B29" s="18" t="s">
        <v>1235</v>
      </c>
      <c r="C29" s="18" t="s">
        <v>19</v>
      </c>
      <c r="D29" s="18" t="s">
        <v>2287</v>
      </c>
      <c r="E29" s="18" t="s">
        <v>2423</v>
      </c>
      <c r="F29" s="15" t="s">
        <v>506</v>
      </c>
      <c r="G29" s="15" t="s">
        <v>23</v>
      </c>
      <c r="H29" s="15" t="s">
        <v>50</v>
      </c>
      <c r="I29" s="69">
        <f t="shared" si="0"/>
        <v>35351</v>
      </c>
      <c r="J29" s="54" t="s">
        <v>1236</v>
      </c>
      <c r="K29" s="21" t="s">
        <v>1237</v>
      </c>
      <c r="L29" s="17"/>
      <c r="M29" s="23"/>
    </row>
    <row r="30" spans="1:13" s="5" customFormat="1" ht="27.75" customHeight="1">
      <c r="A30" s="14">
        <v>26</v>
      </c>
      <c r="B30" s="18" t="s">
        <v>389</v>
      </c>
      <c r="C30" s="18" t="s">
        <v>258</v>
      </c>
      <c r="D30" s="18" t="s">
        <v>2288</v>
      </c>
      <c r="E30" s="18" t="s">
        <v>2424</v>
      </c>
      <c r="F30" s="15" t="s">
        <v>26</v>
      </c>
      <c r="G30" s="15" t="s">
        <v>14</v>
      </c>
      <c r="H30" s="15" t="s">
        <v>53</v>
      </c>
      <c r="I30" s="69">
        <f t="shared" si="0"/>
        <v>33403</v>
      </c>
      <c r="J30" s="54" t="s">
        <v>390</v>
      </c>
      <c r="K30" s="21" t="s">
        <v>391</v>
      </c>
      <c r="L30" s="17"/>
      <c r="M30" s="23"/>
    </row>
    <row r="31" spans="1:13" s="5" customFormat="1" ht="27.75" customHeight="1">
      <c r="A31" s="14">
        <v>27</v>
      </c>
      <c r="B31" s="18" t="s">
        <v>1328</v>
      </c>
      <c r="C31" s="18" t="s">
        <v>1329</v>
      </c>
      <c r="D31" s="18" t="s">
        <v>2289</v>
      </c>
      <c r="E31" s="18" t="s">
        <v>2425</v>
      </c>
      <c r="F31" s="15" t="s">
        <v>15</v>
      </c>
      <c r="G31" s="15" t="s">
        <v>22</v>
      </c>
      <c r="H31" s="15" t="s">
        <v>1330</v>
      </c>
      <c r="I31" s="69">
        <f t="shared" si="0"/>
        <v>31847</v>
      </c>
      <c r="J31" s="54" t="s">
        <v>1331</v>
      </c>
      <c r="K31" s="21" t="s">
        <v>1332</v>
      </c>
      <c r="L31" s="17"/>
      <c r="M31" s="23"/>
    </row>
    <row r="32" spans="1:13" s="5" customFormat="1" ht="27.75" customHeight="1">
      <c r="A32" s="14">
        <v>28</v>
      </c>
      <c r="B32" s="18" t="s">
        <v>1141</v>
      </c>
      <c r="C32" s="18" t="s">
        <v>408</v>
      </c>
      <c r="D32" s="18" t="s">
        <v>2290</v>
      </c>
      <c r="E32" s="18" t="s">
        <v>2426</v>
      </c>
      <c r="F32" s="15" t="s">
        <v>26</v>
      </c>
      <c r="G32" s="15" t="s">
        <v>29</v>
      </c>
      <c r="H32" s="15" t="s">
        <v>52</v>
      </c>
      <c r="I32" s="69">
        <f t="shared" si="0"/>
        <v>35778</v>
      </c>
      <c r="J32" s="54" t="s">
        <v>1142</v>
      </c>
      <c r="K32" s="21" t="s">
        <v>1143</v>
      </c>
      <c r="L32" s="17"/>
      <c r="M32" s="39"/>
    </row>
    <row r="33" spans="1:13" s="5" customFormat="1" ht="27.75" customHeight="1">
      <c r="A33" s="14">
        <v>29</v>
      </c>
      <c r="B33" s="18" t="s">
        <v>1232</v>
      </c>
      <c r="C33" s="18" t="s">
        <v>408</v>
      </c>
      <c r="D33" s="18" t="s">
        <v>2291</v>
      </c>
      <c r="E33" s="18" t="s">
        <v>2427</v>
      </c>
      <c r="F33" s="15" t="s">
        <v>38</v>
      </c>
      <c r="G33" s="15" t="s">
        <v>24</v>
      </c>
      <c r="H33" s="15" t="s">
        <v>51</v>
      </c>
      <c r="I33" s="69">
        <f t="shared" si="0"/>
        <v>34392</v>
      </c>
      <c r="J33" s="54" t="s">
        <v>1233</v>
      </c>
      <c r="K33" s="21" t="s">
        <v>1234</v>
      </c>
      <c r="L33" s="17"/>
      <c r="M33" s="17"/>
    </row>
    <row r="34" spans="1:13" s="5" customFormat="1" ht="27.75" customHeight="1">
      <c r="A34" s="14">
        <v>30</v>
      </c>
      <c r="B34" s="18" t="s">
        <v>1391</v>
      </c>
      <c r="C34" s="18" t="s">
        <v>1392</v>
      </c>
      <c r="D34" s="18" t="s">
        <v>2292</v>
      </c>
      <c r="E34" s="18" t="s">
        <v>2428</v>
      </c>
      <c r="F34" s="15" t="s">
        <v>70</v>
      </c>
      <c r="G34" s="15" t="s">
        <v>18</v>
      </c>
      <c r="H34" s="15" t="s">
        <v>109</v>
      </c>
      <c r="I34" s="69">
        <f t="shared" si="0"/>
        <v>32768</v>
      </c>
      <c r="J34" s="54" t="s">
        <v>1393</v>
      </c>
      <c r="K34" s="15" t="s">
        <v>1394</v>
      </c>
      <c r="L34" s="18"/>
      <c r="M34" s="18"/>
    </row>
    <row r="35" spans="1:13" s="5" customFormat="1" ht="27.75" customHeight="1">
      <c r="A35" s="14">
        <v>31</v>
      </c>
      <c r="B35" s="19" t="s">
        <v>56</v>
      </c>
      <c r="C35" s="19" t="s">
        <v>42</v>
      </c>
      <c r="D35" s="19" t="s">
        <v>2293</v>
      </c>
      <c r="E35" s="19" t="s">
        <v>2429</v>
      </c>
      <c r="F35" s="21" t="s">
        <v>58</v>
      </c>
      <c r="G35" s="21" t="s">
        <v>28</v>
      </c>
      <c r="H35" s="21" t="s">
        <v>46</v>
      </c>
      <c r="I35" s="69">
        <f t="shared" si="0"/>
        <v>34908</v>
      </c>
      <c r="J35" s="56" t="s">
        <v>294</v>
      </c>
      <c r="K35" s="21" t="s">
        <v>295</v>
      </c>
      <c r="L35" s="23"/>
      <c r="M35" s="9"/>
    </row>
    <row r="36" spans="1:13" s="5" customFormat="1" ht="27.75" customHeight="1">
      <c r="A36" s="14">
        <v>32</v>
      </c>
      <c r="B36" s="38" t="s">
        <v>332</v>
      </c>
      <c r="C36" s="38" t="s">
        <v>333</v>
      </c>
      <c r="D36" s="38" t="s">
        <v>2294</v>
      </c>
      <c r="E36" s="38" t="s">
        <v>2430</v>
      </c>
      <c r="F36" s="33" t="s">
        <v>21</v>
      </c>
      <c r="G36" s="33" t="s">
        <v>28</v>
      </c>
      <c r="H36" s="33" t="s">
        <v>46</v>
      </c>
      <c r="I36" s="69">
        <f t="shared" si="0"/>
        <v>34902</v>
      </c>
      <c r="J36" s="55" t="s">
        <v>334</v>
      </c>
      <c r="K36" s="33" t="s">
        <v>335</v>
      </c>
      <c r="L36" s="39"/>
      <c r="M36" s="17"/>
    </row>
    <row r="37" spans="1:13" s="5" customFormat="1" ht="27.75" customHeight="1">
      <c r="A37" s="14">
        <v>33</v>
      </c>
      <c r="B37" s="38" t="s">
        <v>629</v>
      </c>
      <c r="C37" s="38" t="s">
        <v>333</v>
      </c>
      <c r="D37" s="38" t="s">
        <v>2295</v>
      </c>
      <c r="E37" s="38" t="s">
        <v>2431</v>
      </c>
      <c r="F37" s="36" t="s">
        <v>57</v>
      </c>
      <c r="G37" s="36" t="s">
        <v>23</v>
      </c>
      <c r="H37" s="36" t="s">
        <v>48</v>
      </c>
      <c r="I37" s="69">
        <f t="shared" si="0"/>
        <v>36448</v>
      </c>
      <c r="J37" s="60" t="s">
        <v>630</v>
      </c>
      <c r="K37" s="21" t="s">
        <v>631</v>
      </c>
      <c r="L37" s="34"/>
      <c r="M37" s="39"/>
    </row>
    <row r="38" spans="1:13" s="5" customFormat="1" ht="27.75" customHeight="1">
      <c r="A38" s="14">
        <v>34</v>
      </c>
      <c r="B38" s="19" t="s">
        <v>322</v>
      </c>
      <c r="C38" s="19" t="s">
        <v>113</v>
      </c>
      <c r="D38" s="19" t="s">
        <v>2296</v>
      </c>
      <c r="E38" s="19" t="s">
        <v>2432</v>
      </c>
      <c r="F38" s="21" t="s">
        <v>39</v>
      </c>
      <c r="G38" s="21" t="s">
        <v>15</v>
      </c>
      <c r="H38" s="21" t="s">
        <v>52</v>
      </c>
      <c r="I38" s="69">
        <f t="shared" si="0"/>
        <v>35764</v>
      </c>
      <c r="J38" s="56" t="s">
        <v>323</v>
      </c>
      <c r="K38" s="21" t="s">
        <v>324</v>
      </c>
      <c r="L38" s="23"/>
      <c r="M38" s="23"/>
    </row>
    <row r="39" spans="1:13" s="5" customFormat="1" ht="27.75" customHeight="1">
      <c r="A39" s="14">
        <v>35</v>
      </c>
      <c r="B39" s="18" t="s">
        <v>1372</v>
      </c>
      <c r="C39" s="18" t="s">
        <v>872</v>
      </c>
      <c r="D39" s="18" t="s">
        <v>2297</v>
      </c>
      <c r="E39" s="18" t="s">
        <v>2433</v>
      </c>
      <c r="F39" s="15" t="s">
        <v>26</v>
      </c>
      <c r="G39" s="15" t="s">
        <v>28</v>
      </c>
      <c r="H39" s="15" t="s">
        <v>1373</v>
      </c>
      <c r="I39" s="69">
        <f t="shared" si="0"/>
        <v>29416</v>
      </c>
      <c r="J39" s="54" t="s">
        <v>1374</v>
      </c>
      <c r="K39" s="15" t="s">
        <v>1375</v>
      </c>
      <c r="L39" s="18"/>
      <c r="M39" s="18"/>
    </row>
    <row r="40" spans="1:13" s="5" customFormat="1" ht="27.75" customHeight="1">
      <c r="A40" s="14">
        <v>36</v>
      </c>
      <c r="B40" s="32" t="s">
        <v>376</v>
      </c>
      <c r="C40" s="32" t="s">
        <v>108</v>
      </c>
      <c r="D40" s="32" t="s">
        <v>2298</v>
      </c>
      <c r="E40" s="32" t="s">
        <v>2434</v>
      </c>
      <c r="F40" s="33" t="s">
        <v>103</v>
      </c>
      <c r="G40" s="33" t="s">
        <v>24</v>
      </c>
      <c r="H40" s="33" t="s">
        <v>49</v>
      </c>
      <c r="I40" s="69">
        <f t="shared" si="0"/>
        <v>34016</v>
      </c>
      <c r="J40" s="54" t="s">
        <v>377</v>
      </c>
      <c r="K40" s="33" t="s">
        <v>378</v>
      </c>
      <c r="L40" s="34" t="s">
        <v>92</v>
      </c>
      <c r="M40" s="17"/>
    </row>
    <row r="41" spans="1:13" s="5" customFormat="1" ht="27.75" customHeight="1">
      <c r="A41" s="14">
        <v>37</v>
      </c>
      <c r="B41" s="38" t="s">
        <v>379</v>
      </c>
      <c r="C41" s="38" t="s">
        <v>108</v>
      </c>
      <c r="D41" s="38" t="s">
        <v>2299</v>
      </c>
      <c r="E41" s="38" t="s">
        <v>2435</v>
      </c>
      <c r="F41" s="33" t="s">
        <v>64</v>
      </c>
      <c r="G41" s="33" t="s">
        <v>13</v>
      </c>
      <c r="H41" s="33" t="s">
        <v>109</v>
      </c>
      <c r="I41" s="69">
        <f t="shared" si="0"/>
        <v>32751</v>
      </c>
      <c r="J41" s="55" t="s">
        <v>380</v>
      </c>
      <c r="K41" s="33" t="s">
        <v>381</v>
      </c>
      <c r="L41" s="39"/>
      <c r="M41" s="17"/>
    </row>
    <row r="42" spans="1:13" s="5" customFormat="1" ht="27.75" customHeight="1">
      <c r="A42" s="14">
        <v>38</v>
      </c>
      <c r="B42" s="38" t="s">
        <v>546</v>
      </c>
      <c r="C42" s="38" t="s">
        <v>108</v>
      </c>
      <c r="D42" s="38" t="s">
        <v>2300</v>
      </c>
      <c r="E42" s="38" t="s">
        <v>2436</v>
      </c>
      <c r="F42" s="33" t="s">
        <v>70</v>
      </c>
      <c r="G42" s="33" t="s">
        <v>16</v>
      </c>
      <c r="H42" s="33" t="s">
        <v>50</v>
      </c>
      <c r="I42" s="69">
        <f t="shared" si="0"/>
        <v>35202</v>
      </c>
      <c r="J42" s="55" t="s">
        <v>547</v>
      </c>
      <c r="K42" s="33" t="s">
        <v>548</v>
      </c>
      <c r="L42" s="39"/>
      <c r="M42" s="23"/>
    </row>
    <row r="43" spans="1:13" s="5" customFormat="1" ht="27.75" customHeight="1">
      <c r="A43" s="14">
        <v>39</v>
      </c>
      <c r="B43" s="38" t="s">
        <v>1209</v>
      </c>
      <c r="C43" s="38" t="s">
        <v>108</v>
      </c>
      <c r="D43" s="38" t="s">
        <v>2301</v>
      </c>
      <c r="E43" s="38" t="s">
        <v>2437</v>
      </c>
      <c r="F43" s="33" t="s">
        <v>601</v>
      </c>
      <c r="G43" s="33" t="s">
        <v>13</v>
      </c>
      <c r="H43" s="33" t="s">
        <v>52</v>
      </c>
      <c r="I43" s="69">
        <f t="shared" si="0"/>
        <v>35671</v>
      </c>
      <c r="J43" s="54" t="s">
        <v>1210</v>
      </c>
      <c r="K43" s="33"/>
      <c r="L43" s="39"/>
      <c r="M43" s="17"/>
    </row>
    <row r="44" spans="1:13" s="5" customFormat="1" ht="27.75" customHeight="1">
      <c r="A44" s="14">
        <v>40</v>
      </c>
      <c r="B44" s="30" t="s">
        <v>551</v>
      </c>
      <c r="C44" s="30" t="s">
        <v>452</v>
      </c>
      <c r="D44" s="30" t="s">
        <v>2302</v>
      </c>
      <c r="E44" s="30" t="s">
        <v>2438</v>
      </c>
      <c r="F44" s="15" t="s">
        <v>40</v>
      </c>
      <c r="G44" s="15" t="s">
        <v>23</v>
      </c>
      <c r="H44" s="15" t="s">
        <v>50</v>
      </c>
      <c r="I44" s="69">
        <f t="shared" si="0"/>
        <v>35356</v>
      </c>
      <c r="J44" s="60" t="s">
        <v>552</v>
      </c>
      <c r="K44" s="15" t="s">
        <v>553</v>
      </c>
      <c r="L44" s="23"/>
      <c r="M44" s="17"/>
    </row>
    <row r="45" spans="1:13" s="5" customFormat="1" ht="27.75" customHeight="1">
      <c r="A45" s="14">
        <v>41</v>
      </c>
      <c r="B45" s="19" t="s">
        <v>583</v>
      </c>
      <c r="C45" s="19" t="s">
        <v>1033</v>
      </c>
      <c r="D45" s="19" t="s">
        <v>2303</v>
      </c>
      <c r="E45" s="19" t="s">
        <v>2439</v>
      </c>
      <c r="F45" s="15" t="s">
        <v>23</v>
      </c>
      <c r="G45" s="15" t="s">
        <v>13</v>
      </c>
      <c r="H45" s="15" t="s">
        <v>50</v>
      </c>
      <c r="I45" s="69">
        <f t="shared" si="0"/>
        <v>35287</v>
      </c>
      <c r="J45" s="54" t="s">
        <v>1150</v>
      </c>
      <c r="K45" s="15" t="s">
        <v>1151</v>
      </c>
      <c r="L45" s="23"/>
      <c r="M45" s="39"/>
    </row>
    <row r="46" spans="1:13" s="5" customFormat="1" ht="27.75" customHeight="1">
      <c r="A46" s="14">
        <v>42</v>
      </c>
      <c r="B46" s="18" t="s">
        <v>604</v>
      </c>
      <c r="C46" s="18" t="s">
        <v>1033</v>
      </c>
      <c r="D46" s="18" t="s">
        <v>2304</v>
      </c>
      <c r="E46" s="18" t="s">
        <v>2440</v>
      </c>
      <c r="F46" s="15" t="s">
        <v>40</v>
      </c>
      <c r="G46" s="15" t="s">
        <v>13</v>
      </c>
      <c r="H46" s="15" t="s">
        <v>46</v>
      </c>
      <c r="I46" s="69">
        <f t="shared" si="0"/>
        <v>34929</v>
      </c>
      <c r="J46" s="54" t="s">
        <v>1335</v>
      </c>
      <c r="K46" s="21" t="s">
        <v>1336</v>
      </c>
      <c r="L46" s="9"/>
      <c r="M46" s="34"/>
    </row>
    <row r="47" spans="1:13" s="5" customFormat="1" ht="27.75" customHeight="1">
      <c r="A47" s="14">
        <v>43</v>
      </c>
      <c r="B47" s="19" t="s">
        <v>618</v>
      </c>
      <c r="C47" s="19" t="s">
        <v>619</v>
      </c>
      <c r="D47" s="19" t="s">
        <v>2305</v>
      </c>
      <c r="E47" s="19" t="s">
        <v>2441</v>
      </c>
      <c r="F47" s="21" t="s">
        <v>103</v>
      </c>
      <c r="G47" s="21" t="s">
        <v>15</v>
      </c>
      <c r="H47" s="21" t="s">
        <v>68</v>
      </c>
      <c r="I47" s="69">
        <f t="shared" si="0"/>
        <v>33924</v>
      </c>
      <c r="J47" s="60" t="s">
        <v>620</v>
      </c>
      <c r="K47" s="21" t="s">
        <v>621</v>
      </c>
      <c r="L47" s="23"/>
      <c r="M47" s="34"/>
    </row>
    <row r="48" spans="1:13" s="5" customFormat="1" ht="27.75" customHeight="1">
      <c r="A48" s="14">
        <v>44</v>
      </c>
      <c r="B48" s="38" t="s">
        <v>373</v>
      </c>
      <c r="C48" s="38" t="s">
        <v>69</v>
      </c>
      <c r="D48" s="38" t="s">
        <v>2306</v>
      </c>
      <c r="E48" s="38" t="s">
        <v>2442</v>
      </c>
      <c r="F48" s="33" t="s">
        <v>91</v>
      </c>
      <c r="G48" s="33" t="s">
        <v>29</v>
      </c>
      <c r="H48" s="33" t="s">
        <v>46</v>
      </c>
      <c r="I48" s="69">
        <f t="shared" si="0"/>
        <v>35042</v>
      </c>
      <c r="J48" s="55" t="s">
        <v>374</v>
      </c>
      <c r="K48" s="33" t="s">
        <v>375</v>
      </c>
      <c r="L48" s="39"/>
      <c r="M48" s="17"/>
    </row>
    <row r="49" spans="1:13" s="5" customFormat="1" ht="27.75" customHeight="1">
      <c r="A49" s="14">
        <v>45</v>
      </c>
      <c r="B49" s="32" t="s">
        <v>431</v>
      </c>
      <c r="C49" s="32" t="s">
        <v>69</v>
      </c>
      <c r="D49" s="32" t="s">
        <v>2307</v>
      </c>
      <c r="E49" s="32" t="s">
        <v>2443</v>
      </c>
      <c r="F49" s="33" t="s">
        <v>60</v>
      </c>
      <c r="G49" s="33" t="s">
        <v>14</v>
      </c>
      <c r="H49" s="33" t="s">
        <v>48</v>
      </c>
      <c r="I49" s="69">
        <f t="shared" si="0"/>
        <v>36319</v>
      </c>
      <c r="J49" s="55" t="s">
        <v>432</v>
      </c>
      <c r="K49" s="33" t="s">
        <v>433</v>
      </c>
      <c r="L49" s="34"/>
      <c r="M49" s="23"/>
    </row>
    <row r="50" spans="1:13" s="5" customFormat="1" ht="27.75" customHeight="1">
      <c r="A50" s="14">
        <v>46</v>
      </c>
      <c r="B50" s="32" t="s">
        <v>1170</v>
      </c>
      <c r="C50" s="32" t="s">
        <v>479</v>
      </c>
      <c r="D50" s="32" t="s">
        <v>2308</v>
      </c>
      <c r="E50" s="32" t="s">
        <v>2444</v>
      </c>
      <c r="F50" s="33" t="s">
        <v>57</v>
      </c>
      <c r="G50" s="33" t="s">
        <v>18</v>
      </c>
      <c r="H50" s="33" t="s">
        <v>249</v>
      </c>
      <c r="I50" s="69">
        <f t="shared" si="0"/>
        <v>259</v>
      </c>
      <c r="J50" s="54" t="s">
        <v>1168</v>
      </c>
      <c r="K50" s="33" t="s">
        <v>1169</v>
      </c>
      <c r="L50" s="34"/>
      <c r="M50" s="39"/>
    </row>
    <row r="51" spans="1:13" s="5" customFormat="1" ht="27.75" customHeight="1">
      <c r="A51" s="14">
        <v>47</v>
      </c>
      <c r="B51" s="18" t="s">
        <v>67</v>
      </c>
      <c r="C51" s="18" t="s">
        <v>112</v>
      </c>
      <c r="D51" s="18" t="s">
        <v>2309</v>
      </c>
      <c r="E51" s="18" t="s">
        <v>2445</v>
      </c>
      <c r="F51" s="15" t="s">
        <v>15</v>
      </c>
      <c r="G51" s="15" t="s">
        <v>18</v>
      </c>
      <c r="H51" s="15" t="s">
        <v>52</v>
      </c>
      <c r="I51" s="69">
        <f t="shared" si="0"/>
        <v>35684</v>
      </c>
      <c r="J51" s="54" t="s">
        <v>632</v>
      </c>
      <c r="K51" s="21" t="s">
        <v>633</v>
      </c>
      <c r="L51" s="17"/>
      <c r="M51" s="39"/>
    </row>
    <row r="52" spans="1:13" s="5" customFormat="1" ht="27.75" customHeight="1">
      <c r="A52" s="14">
        <v>48</v>
      </c>
      <c r="B52" s="18" t="s">
        <v>1356</v>
      </c>
      <c r="C52" s="18" t="s">
        <v>1357</v>
      </c>
      <c r="D52" s="18" t="s">
        <v>2310</v>
      </c>
      <c r="E52" s="18" t="s">
        <v>2446</v>
      </c>
      <c r="F52" s="15" t="s">
        <v>506</v>
      </c>
      <c r="G52" s="15" t="s">
        <v>23</v>
      </c>
      <c r="H52" s="15" t="s">
        <v>50</v>
      </c>
      <c r="I52" s="69">
        <f t="shared" si="0"/>
        <v>35351</v>
      </c>
      <c r="J52" s="54" t="s">
        <v>1358</v>
      </c>
      <c r="K52" s="15" t="s">
        <v>1359</v>
      </c>
      <c r="L52" s="18"/>
      <c r="M52" s="18"/>
    </row>
    <row r="53" spans="1:13" s="5" customFormat="1" ht="27.75" customHeight="1">
      <c r="A53" s="14">
        <v>49</v>
      </c>
      <c r="B53" s="19" t="s">
        <v>33</v>
      </c>
      <c r="C53" s="19" t="s">
        <v>444</v>
      </c>
      <c r="D53" s="19" t="s">
        <v>2311</v>
      </c>
      <c r="E53" s="19" t="s">
        <v>2447</v>
      </c>
      <c r="F53" s="21" t="s">
        <v>31</v>
      </c>
      <c r="G53" s="21" t="s">
        <v>23</v>
      </c>
      <c r="H53" s="21" t="s">
        <v>50</v>
      </c>
      <c r="I53" s="69">
        <f t="shared" si="0"/>
        <v>35364</v>
      </c>
      <c r="J53" s="56" t="s">
        <v>445</v>
      </c>
      <c r="K53" s="21" t="s">
        <v>446</v>
      </c>
      <c r="L53" s="23"/>
      <c r="M53" s="23"/>
    </row>
    <row r="54" spans="1:13" s="5" customFormat="1" ht="27.75" customHeight="1">
      <c r="A54" s="14">
        <v>50</v>
      </c>
      <c r="B54" s="19" t="s">
        <v>56</v>
      </c>
      <c r="C54" s="19" t="s">
        <v>66</v>
      </c>
      <c r="D54" s="19" t="s">
        <v>2312</v>
      </c>
      <c r="E54" s="19" t="s">
        <v>2448</v>
      </c>
      <c r="F54" s="21" t="s">
        <v>54</v>
      </c>
      <c r="G54" s="21" t="s">
        <v>23</v>
      </c>
      <c r="H54" s="21" t="s">
        <v>49</v>
      </c>
      <c r="I54" s="69">
        <f t="shared" si="0"/>
        <v>34265</v>
      </c>
      <c r="J54" s="56" t="s">
        <v>339</v>
      </c>
      <c r="K54" s="21" t="s">
        <v>340</v>
      </c>
      <c r="L54" s="23"/>
      <c r="M54" s="23"/>
    </row>
    <row r="55" spans="1:13" s="5" customFormat="1" ht="27.75" customHeight="1">
      <c r="A55" s="14">
        <v>51</v>
      </c>
      <c r="B55" s="18" t="s">
        <v>124</v>
      </c>
      <c r="C55" s="18" t="s">
        <v>66</v>
      </c>
      <c r="D55" s="18" t="s">
        <v>2313</v>
      </c>
      <c r="E55" s="18" t="s">
        <v>2449</v>
      </c>
      <c r="F55" s="15" t="s">
        <v>29</v>
      </c>
      <c r="G55" s="15" t="s">
        <v>16</v>
      </c>
      <c r="H55" s="15" t="s">
        <v>47</v>
      </c>
      <c r="I55" s="69">
        <f t="shared" si="0"/>
        <v>35927</v>
      </c>
      <c r="J55" s="54" t="s">
        <v>607</v>
      </c>
      <c r="K55" s="21" t="s">
        <v>608</v>
      </c>
      <c r="L55" s="17"/>
      <c r="M55" s="39"/>
    </row>
    <row r="56" spans="1:13" s="37" customFormat="1" ht="27.75" customHeight="1">
      <c r="A56" s="14">
        <v>52</v>
      </c>
      <c r="B56" s="19" t="s">
        <v>355</v>
      </c>
      <c r="C56" s="19" t="s">
        <v>121</v>
      </c>
      <c r="D56" s="19" t="s">
        <v>2314</v>
      </c>
      <c r="E56" s="19" t="s">
        <v>2450</v>
      </c>
      <c r="F56" s="21" t="s">
        <v>35</v>
      </c>
      <c r="G56" s="21" t="s">
        <v>356</v>
      </c>
      <c r="H56" s="21" t="s">
        <v>357</v>
      </c>
      <c r="I56" s="69">
        <f t="shared" si="0"/>
        <v>28175</v>
      </c>
      <c r="J56" s="56" t="s">
        <v>358</v>
      </c>
      <c r="K56" s="21" t="s">
        <v>359</v>
      </c>
      <c r="L56" s="23"/>
      <c r="M56" s="23"/>
    </row>
    <row r="57" spans="1:13" s="5" customFormat="1" ht="27.75" customHeight="1">
      <c r="A57" s="14">
        <v>53</v>
      </c>
      <c r="B57" s="19" t="s">
        <v>561</v>
      </c>
      <c r="C57" s="19" t="s">
        <v>121</v>
      </c>
      <c r="D57" s="19" t="s">
        <v>2315</v>
      </c>
      <c r="E57" s="19" t="s">
        <v>2451</v>
      </c>
      <c r="F57" s="21" t="s">
        <v>27</v>
      </c>
      <c r="G57" s="21" t="s">
        <v>43</v>
      </c>
      <c r="H57" s="21" t="s">
        <v>51</v>
      </c>
      <c r="I57" s="69">
        <f t="shared" si="0"/>
        <v>34444</v>
      </c>
      <c r="J57" s="60" t="s">
        <v>562</v>
      </c>
      <c r="K57" s="21" t="s">
        <v>563</v>
      </c>
      <c r="L57" s="23"/>
      <c r="M57" s="23"/>
    </row>
    <row r="58" spans="1:13" s="5" customFormat="1" ht="27.75" customHeight="1">
      <c r="A58" s="14">
        <v>54</v>
      </c>
      <c r="B58" s="19" t="s">
        <v>622</v>
      </c>
      <c r="C58" s="19" t="s">
        <v>121</v>
      </c>
      <c r="D58" s="19" t="s">
        <v>2316</v>
      </c>
      <c r="E58" s="19" t="s">
        <v>2452</v>
      </c>
      <c r="F58" s="21" t="s">
        <v>623</v>
      </c>
      <c r="G58" s="21" t="s">
        <v>13</v>
      </c>
      <c r="H58" s="21" t="s">
        <v>53</v>
      </c>
      <c r="I58" s="69">
        <f t="shared" si="0"/>
        <v>33474</v>
      </c>
      <c r="J58" s="60" t="s">
        <v>624</v>
      </c>
      <c r="K58" s="21" t="s">
        <v>625</v>
      </c>
      <c r="L58" s="23"/>
      <c r="M58" s="39"/>
    </row>
    <row r="59" spans="1:13" s="5" customFormat="1" ht="27.75" customHeight="1">
      <c r="A59" s="14">
        <v>55</v>
      </c>
      <c r="B59" s="32" t="s">
        <v>626</v>
      </c>
      <c r="C59" s="32" t="s">
        <v>121</v>
      </c>
      <c r="D59" s="32" t="s">
        <v>2317</v>
      </c>
      <c r="E59" s="32" t="s">
        <v>2453</v>
      </c>
      <c r="F59" s="33" t="s">
        <v>26</v>
      </c>
      <c r="G59" s="33" t="s">
        <v>13</v>
      </c>
      <c r="H59" s="33" t="s">
        <v>52</v>
      </c>
      <c r="I59" s="69">
        <f t="shared" si="0"/>
        <v>35656</v>
      </c>
      <c r="J59" s="54" t="s">
        <v>627</v>
      </c>
      <c r="K59" s="21" t="s">
        <v>628</v>
      </c>
      <c r="L59" s="34"/>
      <c r="M59" s="39"/>
    </row>
    <row r="60" spans="1:13" s="37" customFormat="1" ht="27.75" customHeight="1">
      <c r="A60" s="14">
        <v>56</v>
      </c>
      <c r="B60" s="38" t="s">
        <v>1229</v>
      </c>
      <c r="C60" s="38" t="s">
        <v>121</v>
      </c>
      <c r="D60" s="38" t="s">
        <v>2318</v>
      </c>
      <c r="E60" s="38" t="s">
        <v>2454</v>
      </c>
      <c r="F60" s="33" t="s">
        <v>34</v>
      </c>
      <c r="G60" s="33" t="s">
        <v>43</v>
      </c>
      <c r="H60" s="33" t="s">
        <v>46</v>
      </c>
      <c r="I60" s="69">
        <f t="shared" si="0"/>
        <v>34795</v>
      </c>
      <c r="J60" s="54" t="s">
        <v>1230</v>
      </c>
      <c r="K60" s="33" t="s">
        <v>1231</v>
      </c>
      <c r="L60" s="39"/>
      <c r="M60" s="23"/>
    </row>
    <row r="61" spans="1:13" s="37" customFormat="1" ht="27.75" customHeight="1">
      <c r="A61" s="14">
        <v>57</v>
      </c>
      <c r="B61" s="19" t="s">
        <v>1320</v>
      </c>
      <c r="C61" s="19" t="s">
        <v>121</v>
      </c>
      <c r="D61" s="19" t="s">
        <v>2319</v>
      </c>
      <c r="E61" s="19" t="s">
        <v>2455</v>
      </c>
      <c r="F61" s="21" t="s">
        <v>70</v>
      </c>
      <c r="G61" s="21" t="s">
        <v>18</v>
      </c>
      <c r="H61" s="21" t="s">
        <v>50</v>
      </c>
      <c r="I61" s="69">
        <f t="shared" si="0"/>
        <v>35325</v>
      </c>
      <c r="J61" s="60" t="s">
        <v>1321</v>
      </c>
      <c r="K61" s="21" t="s">
        <v>1322</v>
      </c>
      <c r="L61" s="23"/>
      <c r="M61" s="17"/>
    </row>
    <row r="62" spans="1:13" s="37" customFormat="1" ht="27.75" customHeight="1">
      <c r="A62" s="14">
        <v>58</v>
      </c>
      <c r="B62" s="38" t="s">
        <v>1147</v>
      </c>
      <c r="C62" s="38" t="s">
        <v>1096</v>
      </c>
      <c r="D62" s="38" t="s">
        <v>2320</v>
      </c>
      <c r="E62" s="38" t="s">
        <v>2456</v>
      </c>
      <c r="F62" s="33" t="s">
        <v>506</v>
      </c>
      <c r="G62" s="33" t="s">
        <v>22</v>
      </c>
      <c r="H62" s="33" t="s">
        <v>49</v>
      </c>
      <c r="I62" s="69">
        <f t="shared" si="0"/>
        <v>34041</v>
      </c>
      <c r="J62" s="54" t="s">
        <v>1148</v>
      </c>
      <c r="K62" s="33" t="s">
        <v>1149</v>
      </c>
      <c r="L62" s="39"/>
      <c r="M62" s="34"/>
    </row>
    <row r="63" spans="1:13" s="37" customFormat="1" ht="27.75" customHeight="1">
      <c r="A63" s="14">
        <v>59</v>
      </c>
      <c r="B63" s="18" t="s">
        <v>1367</v>
      </c>
      <c r="C63" s="18" t="s">
        <v>98</v>
      </c>
      <c r="D63" s="18" t="s">
        <v>2321</v>
      </c>
      <c r="E63" s="18" t="s">
        <v>2457</v>
      </c>
      <c r="F63" s="15" t="s">
        <v>58</v>
      </c>
      <c r="G63" s="15" t="s">
        <v>356</v>
      </c>
      <c r="H63" s="15" t="s">
        <v>47</v>
      </c>
      <c r="I63" s="69">
        <f t="shared" si="0"/>
        <v>35854</v>
      </c>
      <c r="J63" s="54" t="s">
        <v>1368</v>
      </c>
      <c r="K63" s="15" t="s">
        <v>1369</v>
      </c>
      <c r="L63" s="18"/>
      <c r="M63" s="18"/>
    </row>
    <row r="64" spans="1:13" s="37" customFormat="1" ht="27.75" customHeight="1">
      <c r="A64" s="14">
        <v>60</v>
      </c>
      <c r="B64" s="19" t="s">
        <v>84</v>
      </c>
      <c r="C64" s="19" t="s">
        <v>304</v>
      </c>
      <c r="D64" s="19" t="s">
        <v>2322</v>
      </c>
      <c r="E64" s="19" t="s">
        <v>2458</v>
      </c>
      <c r="F64" s="15" t="s">
        <v>31</v>
      </c>
      <c r="G64" s="15" t="s">
        <v>29</v>
      </c>
      <c r="H64" s="15" t="s">
        <v>68</v>
      </c>
      <c r="I64" s="69">
        <f t="shared" si="0"/>
        <v>33964</v>
      </c>
      <c r="J64" s="54" t="s">
        <v>305</v>
      </c>
      <c r="K64" s="15" t="s">
        <v>306</v>
      </c>
      <c r="L64" s="23"/>
      <c r="M64" s="17"/>
    </row>
    <row r="65" spans="1:13" s="37" customFormat="1" ht="27.75" customHeight="1">
      <c r="A65" s="14">
        <v>61</v>
      </c>
      <c r="B65" s="19" t="s">
        <v>313</v>
      </c>
      <c r="C65" s="19" t="s">
        <v>123</v>
      </c>
      <c r="D65" s="19" t="s">
        <v>2323</v>
      </c>
      <c r="E65" s="19" t="s">
        <v>2459</v>
      </c>
      <c r="F65" s="21" t="s">
        <v>41</v>
      </c>
      <c r="G65" s="21" t="s">
        <v>23</v>
      </c>
      <c r="H65" s="21" t="s">
        <v>50</v>
      </c>
      <c r="I65" s="69">
        <f t="shared" si="0"/>
        <v>35363</v>
      </c>
      <c r="J65" s="60" t="s">
        <v>314</v>
      </c>
      <c r="K65" s="15" t="s">
        <v>315</v>
      </c>
      <c r="L65" s="23"/>
      <c r="M65" s="23"/>
    </row>
    <row r="66" spans="1:13" s="37" customFormat="1" ht="27.75" customHeight="1">
      <c r="A66" s="14">
        <v>62</v>
      </c>
      <c r="B66" s="19" t="s">
        <v>20</v>
      </c>
      <c r="C66" s="19" t="s">
        <v>123</v>
      </c>
      <c r="D66" s="19" t="s">
        <v>2324</v>
      </c>
      <c r="E66" s="19" t="s">
        <v>2460</v>
      </c>
      <c r="F66" s="21" t="s">
        <v>36</v>
      </c>
      <c r="G66" s="21" t="s">
        <v>23</v>
      </c>
      <c r="H66" s="21" t="s">
        <v>50</v>
      </c>
      <c r="I66" s="69">
        <f t="shared" si="0"/>
        <v>35341</v>
      </c>
      <c r="J66" s="56" t="s">
        <v>365</v>
      </c>
      <c r="K66" s="21" t="s">
        <v>366</v>
      </c>
      <c r="L66" s="23"/>
      <c r="M66" s="23"/>
    </row>
    <row r="67" spans="1:13" s="37" customFormat="1" ht="27.75" customHeight="1">
      <c r="A67" s="14">
        <v>63</v>
      </c>
      <c r="B67" s="38" t="s">
        <v>1183</v>
      </c>
      <c r="C67" s="38" t="s">
        <v>123</v>
      </c>
      <c r="D67" s="38" t="s">
        <v>2325</v>
      </c>
      <c r="E67" s="38" t="s">
        <v>2461</v>
      </c>
      <c r="F67" s="36" t="s">
        <v>39</v>
      </c>
      <c r="G67" s="36" t="s">
        <v>43</v>
      </c>
      <c r="H67" s="36" t="s">
        <v>48</v>
      </c>
      <c r="I67" s="69">
        <f t="shared" si="0"/>
        <v>36280</v>
      </c>
      <c r="J67" s="60" t="s">
        <v>1184</v>
      </c>
      <c r="K67" s="36" t="s">
        <v>1185</v>
      </c>
      <c r="L67" s="39"/>
      <c r="M67" s="39"/>
    </row>
    <row r="68" spans="1:13" s="37" customFormat="1" ht="27.75" customHeight="1">
      <c r="A68" s="14">
        <v>64</v>
      </c>
      <c r="B68" s="19" t="s">
        <v>395</v>
      </c>
      <c r="C68" s="19" t="s">
        <v>17</v>
      </c>
      <c r="D68" s="19" t="s">
        <v>2326</v>
      </c>
      <c r="E68" s="19" t="s">
        <v>2462</v>
      </c>
      <c r="F68" s="21" t="s">
        <v>21</v>
      </c>
      <c r="G68" s="21" t="s">
        <v>22</v>
      </c>
      <c r="H68" s="21" t="s">
        <v>51</v>
      </c>
      <c r="I68" s="69">
        <f t="shared" si="0"/>
        <v>34415</v>
      </c>
      <c r="J68" s="56" t="s">
        <v>396</v>
      </c>
      <c r="K68" s="21" t="s">
        <v>397</v>
      </c>
      <c r="L68" s="23"/>
      <c r="M68" s="23"/>
    </row>
    <row r="69" spans="1:13" s="5" customFormat="1" ht="27.75" customHeight="1">
      <c r="A69" s="14">
        <v>65</v>
      </c>
      <c r="B69" s="19" t="s">
        <v>441</v>
      </c>
      <c r="C69" s="19" t="s">
        <v>17</v>
      </c>
      <c r="D69" s="19" t="s">
        <v>2327</v>
      </c>
      <c r="E69" s="19" t="s">
        <v>2463</v>
      </c>
      <c r="F69" s="21" t="s">
        <v>41</v>
      </c>
      <c r="G69" s="21" t="s">
        <v>43</v>
      </c>
      <c r="H69" s="21" t="s">
        <v>46</v>
      </c>
      <c r="I69" s="69">
        <f t="shared" si="0"/>
        <v>34814</v>
      </c>
      <c r="J69" s="60" t="s">
        <v>442</v>
      </c>
      <c r="K69" s="21" t="s">
        <v>443</v>
      </c>
      <c r="L69" s="23"/>
      <c r="M69" s="23"/>
    </row>
    <row r="70" spans="1:13" s="5" customFormat="1" ht="27.75" customHeight="1">
      <c r="A70" s="14">
        <v>66</v>
      </c>
      <c r="B70" s="18" t="s">
        <v>1138</v>
      </c>
      <c r="C70" s="18" t="s">
        <v>17</v>
      </c>
      <c r="D70" s="18" t="s">
        <v>2328</v>
      </c>
      <c r="E70" s="18" t="s">
        <v>2464</v>
      </c>
      <c r="F70" s="15" t="s">
        <v>36</v>
      </c>
      <c r="G70" s="15" t="s">
        <v>29</v>
      </c>
      <c r="H70" s="15" t="s">
        <v>52</v>
      </c>
      <c r="I70" s="69">
        <f aca="true" t="shared" si="1" ref="I70:I133">DATE(H70,G70,F70)</f>
        <v>35767</v>
      </c>
      <c r="J70" s="54" t="s">
        <v>1139</v>
      </c>
      <c r="K70" s="15" t="s">
        <v>1140</v>
      </c>
      <c r="L70" s="17"/>
      <c r="M70" s="34"/>
    </row>
    <row r="71" spans="1:13" s="5" customFormat="1" ht="27.75" customHeight="1">
      <c r="A71" s="14">
        <v>67</v>
      </c>
      <c r="B71" s="38" t="s">
        <v>1155</v>
      </c>
      <c r="C71" s="38" t="s">
        <v>17</v>
      </c>
      <c r="D71" s="38" t="s">
        <v>2329</v>
      </c>
      <c r="E71" s="38" t="s">
        <v>2465</v>
      </c>
      <c r="F71" s="33" t="s">
        <v>35</v>
      </c>
      <c r="G71" s="33" t="s">
        <v>22</v>
      </c>
      <c r="H71" s="33" t="s">
        <v>49</v>
      </c>
      <c r="I71" s="69">
        <f t="shared" si="1"/>
        <v>34047</v>
      </c>
      <c r="J71" s="54" t="s">
        <v>1156</v>
      </c>
      <c r="K71" s="33" t="s">
        <v>1157</v>
      </c>
      <c r="L71" s="39"/>
      <c r="M71" s="39"/>
    </row>
    <row r="72" spans="1:13" s="6" customFormat="1" ht="27.75" customHeight="1">
      <c r="A72" s="14">
        <v>68</v>
      </c>
      <c r="B72" s="38" t="s">
        <v>1211</v>
      </c>
      <c r="C72" s="38" t="s">
        <v>17</v>
      </c>
      <c r="D72" s="38" t="s">
        <v>2330</v>
      </c>
      <c r="E72" s="38" t="s">
        <v>2466</v>
      </c>
      <c r="F72" s="36" t="s">
        <v>91</v>
      </c>
      <c r="G72" s="36" t="s">
        <v>29</v>
      </c>
      <c r="H72" s="36" t="s">
        <v>52</v>
      </c>
      <c r="I72" s="69">
        <f t="shared" si="1"/>
        <v>35773</v>
      </c>
      <c r="J72" s="60" t="s">
        <v>1212</v>
      </c>
      <c r="K72" s="36"/>
      <c r="L72" s="39"/>
      <c r="M72" s="39"/>
    </row>
    <row r="73" spans="1:13" s="6" customFormat="1" ht="27.75" customHeight="1">
      <c r="A73" s="14">
        <v>69</v>
      </c>
      <c r="B73" s="18" t="s">
        <v>618</v>
      </c>
      <c r="C73" s="18" t="s">
        <v>17</v>
      </c>
      <c r="D73" s="18" t="s">
        <v>2331</v>
      </c>
      <c r="E73" s="18" t="s">
        <v>2467</v>
      </c>
      <c r="F73" s="15" t="s">
        <v>54</v>
      </c>
      <c r="G73" s="15" t="s">
        <v>16</v>
      </c>
      <c r="H73" s="15" t="s">
        <v>46</v>
      </c>
      <c r="I73" s="69">
        <f t="shared" si="1"/>
        <v>34842</v>
      </c>
      <c r="J73" s="54" t="s">
        <v>1363</v>
      </c>
      <c r="K73" s="15" t="s">
        <v>1364</v>
      </c>
      <c r="L73" s="18"/>
      <c r="M73" s="18"/>
    </row>
    <row r="74" spans="1:13" s="35" customFormat="1" ht="27.75" customHeight="1">
      <c r="A74" s="14">
        <v>70</v>
      </c>
      <c r="B74" s="38" t="s">
        <v>316</v>
      </c>
      <c r="C74" s="38" t="s">
        <v>119</v>
      </c>
      <c r="D74" s="38" t="s">
        <v>2332</v>
      </c>
      <c r="E74" s="38" t="s">
        <v>2468</v>
      </c>
      <c r="F74" s="33" t="s">
        <v>39</v>
      </c>
      <c r="G74" s="33" t="s">
        <v>15</v>
      </c>
      <c r="H74" s="33" t="s">
        <v>68</v>
      </c>
      <c r="I74" s="69">
        <f t="shared" si="1"/>
        <v>33938</v>
      </c>
      <c r="J74" s="55" t="s">
        <v>317</v>
      </c>
      <c r="K74" s="33" t="s">
        <v>318</v>
      </c>
      <c r="L74" s="39"/>
      <c r="M74" s="17"/>
    </row>
    <row r="75" spans="1:13" s="6" customFormat="1" ht="27.75" customHeight="1">
      <c r="A75" s="14">
        <v>71</v>
      </c>
      <c r="B75" s="18" t="s">
        <v>309</v>
      </c>
      <c r="C75" s="18" t="s">
        <v>310</v>
      </c>
      <c r="D75" s="18" t="s">
        <v>2333</v>
      </c>
      <c r="E75" s="18" t="s">
        <v>2469</v>
      </c>
      <c r="F75" s="15" t="s">
        <v>29</v>
      </c>
      <c r="G75" s="15" t="s">
        <v>29</v>
      </c>
      <c r="H75" s="15" t="s">
        <v>50</v>
      </c>
      <c r="I75" s="69">
        <f t="shared" si="1"/>
        <v>35411</v>
      </c>
      <c r="J75" s="54" t="s">
        <v>311</v>
      </c>
      <c r="K75" s="21" t="s">
        <v>312</v>
      </c>
      <c r="L75" s="17"/>
      <c r="M75" s="17"/>
    </row>
    <row r="76" spans="1:13" s="35" customFormat="1" ht="27.75" customHeight="1">
      <c r="A76" s="14">
        <v>72</v>
      </c>
      <c r="B76" s="38" t="s">
        <v>72</v>
      </c>
      <c r="C76" s="38" t="s">
        <v>310</v>
      </c>
      <c r="D76" s="38" t="s">
        <v>2334</v>
      </c>
      <c r="E76" s="38" t="s">
        <v>2470</v>
      </c>
      <c r="F76" s="36" t="s">
        <v>60</v>
      </c>
      <c r="G76" s="36" t="s">
        <v>15</v>
      </c>
      <c r="H76" s="36" t="s">
        <v>53</v>
      </c>
      <c r="I76" s="69">
        <f t="shared" si="1"/>
        <v>33550</v>
      </c>
      <c r="J76" s="60" t="s">
        <v>1158</v>
      </c>
      <c r="K76" s="21" t="s">
        <v>1159</v>
      </c>
      <c r="L76" s="39"/>
      <c r="M76" s="39"/>
    </row>
    <row r="77" spans="1:13" s="6" customFormat="1" ht="27.75" customHeight="1">
      <c r="A77" s="14">
        <v>73</v>
      </c>
      <c r="B77" s="19" t="s">
        <v>612</v>
      </c>
      <c r="C77" s="19" t="s">
        <v>613</v>
      </c>
      <c r="D77" s="19" t="s">
        <v>2335</v>
      </c>
      <c r="E77" s="19" t="s">
        <v>2471</v>
      </c>
      <c r="F77" s="21" t="s">
        <v>32</v>
      </c>
      <c r="G77" s="21" t="s">
        <v>18</v>
      </c>
      <c r="H77" s="21" t="s">
        <v>46</v>
      </c>
      <c r="I77" s="69">
        <f t="shared" si="1"/>
        <v>34943</v>
      </c>
      <c r="J77" s="60" t="s">
        <v>614</v>
      </c>
      <c r="K77" s="21"/>
      <c r="L77" s="23"/>
      <c r="M77" s="34"/>
    </row>
    <row r="78" spans="1:13" s="6" customFormat="1" ht="27.75" customHeight="1">
      <c r="A78" s="14">
        <v>74</v>
      </c>
      <c r="B78" s="32" t="s">
        <v>1215</v>
      </c>
      <c r="C78" s="32" t="s">
        <v>660</v>
      </c>
      <c r="D78" s="32" t="s">
        <v>2336</v>
      </c>
      <c r="E78" s="32" t="s">
        <v>2472</v>
      </c>
      <c r="F78" s="33" t="s">
        <v>54</v>
      </c>
      <c r="G78" s="33" t="s">
        <v>22</v>
      </c>
      <c r="H78" s="33" t="s">
        <v>50</v>
      </c>
      <c r="I78" s="69">
        <f t="shared" si="1"/>
        <v>35147</v>
      </c>
      <c r="J78" s="54" t="s">
        <v>1216</v>
      </c>
      <c r="K78" s="33" t="s">
        <v>1217</v>
      </c>
      <c r="L78" s="34"/>
      <c r="M78" s="34"/>
    </row>
    <row r="79" spans="1:13" s="6" customFormat="1" ht="27.75" customHeight="1">
      <c r="A79" s="14">
        <v>75</v>
      </c>
      <c r="B79" s="19" t="s">
        <v>609</v>
      </c>
      <c r="C79" s="19" t="s">
        <v>61</v>
      </c>
      <c r="D79" s="19" t="s">
        <v>2337</v>
      </c>
      <c r="E79" s="19" t="s">
        <v>2473</v>
      </c>
      <c r="F79" s="21" t="s">
        <v>27</v>
      </c>
      <c r="G79" s="21" t="s">
        <v>13</v>
      </c>
      <c r="H79" s="21" t="s">
        <v>46</v>
      </c>
      <c r="I79" s="69">
        <f t="shared" si="1"/>
        <v>34931</v>
      </c>
      <c r="J79" s="60" t="s">
        <v>610</v>
      </c>
      <c r="K79" s="21" t="s">
        <v>611</v>
      </c>
      <c r="L79" s="23"/>
      <c r="M79" s="34"/>
    </row>
    <row r="80" spans="1:13" s="6" customFormat="1" ht="27.75" customHeight="1">
      <c r="A80" s="14">
        <v>76</v>
      </c>
      <c r="B80" s="32" t="s">
        <v>1122</v>
      </c>
      <c r="C80" s="32" t="s">
        <v>235</v>
      </c>
      <c r="D80" s="32" t="s">
        <v>2338</v>
      </c>
      <c r="E80" s="32" t="s">
        <v>2474</v>
      </c>
      <c r="F80" s="33" t="s">
        <v>27</v>
      </c>
      <c r="G80" s="33" t="s">
        <v>16</v>
      </c>
      <c r="H80" s="33" t="s">
        <v>52</v>
      </c>
      <c r="I80" s="69">
        <f t="shared" si="1"/>
        <v>35570</v>
      </c>
      <c r="J80" s="54" t="s">
        <v>1123</v>
      </c>
      <c r="K80" s="33" t="s">
        <v>1124</v>
      </c>
      <c r="L80" s="34"/>
      <c r="M80" s="39"/>
    </row>
    <row r="81" spans="1:13" s="6" customFormat="1" ht="27.75" customHeight="1">
      <c r="A81" s="14">
        <v>77</v>
      </c>
      <c r="B81" s="19" t="s">
        <v>1165</v>
      </c>
      <c r="C81" s="19" t="s">
        <v>235</v>
      </c>
      <c r="D81" s="19" t="s">
        <v>2339</v>
      </c>
      <c r="E81" s="19" t="s">
        <v>2475</v>
      </c>
      <c r="F81" s="21" t="s">
        <v>91</v>
      </c>
      <c r="G81" s="21" t="s">
        <v>22</v>
      </c>
      <c r="H81" s="21" t="s">
        <v>50</v>
      </c>
      <c r="I81" s="69">
        <f t="shared" si="1"/>
        <v>35133</v>
      </c>
      <c r="J81" s="60" t="s">
        <v>1166</v>
      </c>
      <c r="K81" s="21" t="s">
        <v>1167</v>
      </c>
      <c r="L81" s="23"/>
      <c r="M81" s="39"/>
    </row>
    <row r="82" spans="1:13" s="6" customFormat="1" ht="27.75" customHeight="1">
      <c r="A82" s="14">
        <v>78</v>
      </c>
      <c r="B82" s="18" t="s">
        <v>1388</v>
      </c>
      <c r="C82" s="18" t="s">
        <v>235</v>
      </c>
      <c r="D82" s="18" t="s">
        <v>2340</v>
      </c>
      <c r="E82" s="18" t="s">
        <v>2476</v>
      </c>
      <c r="F82" s="15" t="s">
        <v>26</v>
      </c>
      <c r="G82" s="15" t="s">
        <v>23</v>
      </c>
      <c r="H82" s="15" t="s">
        <v>51</v>
      </c>
      <c r="I82" s="69">
        <f t="shared" si="1"/>
        <v>34621</v>
      </c>
      <c r="J82" s="54" t="s">
        <v>1389</v>
      </c>
      <c r="K82" s="15" t="s">
        <v>1390</v>
      </c>
      <c r="L82" s="18"/>
      <c r="M82" s="18"/>
    </row>
    <row r="83" spans="1:13" s="6" customFormat="1" ht="27.75" customHeight="1">
      <c r="A83" s="14">
        <v>79</v>
      </c>
      <c r="B83" s="32" t="s">
        <v>434</v>
      </c>
      <c r="C83" s="32" t="s">
        <v>435</v>
      </c>
      <c r="D83" s="32" t="s">
        <v>2341</v>
      </c>
      <c r="E83" s="32" t="s">
        <v>2477</v>
      </c>
      <c r="F83" s="33" t="s">
        <v>25</v>
      </c>
      <c r="G83" s="33" t="s">
        <v>23</v>
      </c>
      <c r="H83" s="33" t="s">
        <v>52</v>
      </c>
      <c r="I83" s="69">
        <f t="shared" si="1"/>
        <v>35724</v>
      </c>
      <c r="J83" s="54" t="s">
        <v>436</v>
      </c>
      <c r="K83" s="33" t="s">
        <v>437</v>
      </c>
      <c r="L83" s="34"/>
      <c r="M83" s="17"/>
    </row>
    <row r="84" spans="1:13" s="6" customFormat="1" ht="27.75" customHeight="1">
      <c r="A84" s="14">
        <v>80</v>
      </c>
      <c r="B84" s="19" t="s">
        <v>329</v>
      </c>
      <c r="C84" s="19" t="s">
        <v>73</v>
      </c>
      <c r="D84" s="19" t="s">
        <v>2342</v>
      </c>
      <c r="E84" s="19" t="s">
        <v>2478</v>
      </c>
      <c r="F84" s="15" t="s">
        <v>23</v>
      </c>
      <c r="G84" s="15" t="s">
        <v>32</v>
      </c>
      <c r="H84" s="15" t="s">
        <v>50</v>
      </c>
      <c r="I84" s="69">
        <f t="shared" si="1"/>
        <v>35074</v>
      </c>
      <c r="J84" s="55" t="s">
        <v>330</v>
      </c>
      <c r="K84" s="15" t="s">
        <v>331</v>
      </c>
      <c r="L84" s="23"/>
      <c r="M84" s="23"/>
    </row>
    <row r="85" spans="1:13" s="6" customFormat="1" ht="27.75" customHeight="1">
      <c r="A85" s="14">
        <v>81</v>
      </c>
      <c r="B85" s="38" t="s">
        <v>428</v>
      </c>
      <c r="C85" s="38" t="s">
        <v>73</v>
      </c>
      <c r="D85" s="38" t="s">
        <v>2343</v>
      </c>
      <c r="E85" s="38" t="s">
        <v>2479</v>
      </c>
      <c r="F85" s="33" t="s">
        <v>41</v>
      </c>
      <c r="G85" s="33" t="s">
        <v>23</v>
      </c>
      <c r="H85" s="33" t="s">
        <v>50</v>
      </c>
      <c r="I85" s="69">
        <f t="shared" si="1"/>
        <v>35363</v>
      </c>
      <c r="J85" s="55" t="s">
        <v>429</v>
      </c>
      <c r="K85" s="33" t="s">
        <v>430</v>
      </c>
      <c r="L85" s="39"/>
      <c r="M85" s="23"/>
    </row>
    <row r="86" spans="1:13" s="6" customFormat="1" ht="27.75" customHeight="1">
      <c r="A86" s="14">
        <v>82</v>
      </c>
      <c r="B86" s="38" t="s">
        <v>604</v>
      </c>
      <c r="C86" s="38" t="s">
        <v>87</v>
      </c>
      <c r="D86" s="38" t="s">
        <v>2344</v>
      </c>
      <c r="E86" s="38" t="s">
        <v>2480</v>
      </c>
      <c r="F86" s="33" t="s">
        <v>23</v>
      </c>
      <c r="G86" s="33" t="s">
        <v>13</v>
      </c>
      <c r="H86" s="33" t="s">
        <v>49</v>
      </c>
      <c r="I86" s="69">
        <f t="shared" si="1"/>
        <v>34191</v>
      </c>
      <c r="J86" s="54" t="s">
        <v>605</v>
      </c>
      <c r="K86" s="33" t="s">
        <v>606</v>
      </c>
      <c r="L86" s="39"/>
      <c r="M86" s="39"/>
    </row>
    <row r="87" spans="1:13" s="6" customFormat="1" ht="27.75" customHeight="1">
      <c r="A87" s="14">
        <v>83</v>
      </c>
      <c r="B87" s="18" t="s">
        <v>1162</v>
      </c>
      <c r="C87" s="18" t="s">
        <v>87</v>
      </c>
      <c r="D87" s="18" t="s">
        <v>2345</v>
      </c>
      <c r="E87" s="18" t="s">
        <v>2481</v>
      </c>
      <c r="F87" s="15" t="s">
        <v>23</v>
      </c>
      <c r="G87" s="15" t="s">
        <v>28</v>
      </c>
      <c r="H87" s="15" t="s">
        <v>50</v>
      </c>
      <c r="I87" s="69">
        <f t="shared" si="1"/>
        <v>35256</v>
      </c>
      <c r="J87" s="54" t="s">
        <v>1163</v>
      </c>
      <c r="K87" s="21" t="s">
        <v>1164</v>
      </c>
      <c r="L87" s="17"/>
      <c r="M87" s="34"/>
    </row>
    <row r="88" spans="1:13" s="6" customFormat="1" ht="27.75" customHeight="1">
      <c r="A88" s="14">
        <v>84</v>
      </c>
      <c r="B88" s="18" t="s">
        <v>93</v>
      </c>
      <c r="C88" s="18" t="s">
        <v>71</v>
      </c>
      <c r="D88" s="18" t="s">
        <v>2346</v>
      </c>
      <c r="E88" s="18" t="s">
        <v>2482</v>
      </c>
      <c r="F88" s="15" t="s">
        <v>60</v>
      </c>
      <c r="G88" s="15" t="s">
        <v>15</v>
      </c>
      <c r="H88" s="15" t="s">
        <v>51</v>
      </c>
      <c r="I88" s="69">
        <f t="shared" si="1"/>
        <v>34646</v>
      </c>
      <c r="J88" s="55" t="s">
        <v>94</v>
      </c>
      <c r="K88" s="21" t="s">
        <v>95</v>
      </c>
      <c r="L88" s="17"/>
      <c r="M88" s="17"/>
    </row>
    <row r="89" spans="1:13" s="6" customFormat="1" ht="27.75" customHeight="1">
      <c r="A89" s="14">
        <v>85</v>
      </c>
      <c r="B89" s="18" t="s">
        <v>1370</v>
      </c>
      <c r="C89" s="18" t="s">
        <v>71</v>
      </c>
      <c r="D89" s="18" t="s">
        <v>2347</v>
      </c>
      <c r="E89" s="18" t="s">
        <v>2483</v>
      </c>
      <c r="F89" s="15" t="s">
        <v>100</v>
      </c>
      <c r="G89" s="15" t="s">
        <v>43</v>
      </c>
      <c r="H89" s="15" t="s">
        <v>50</v>
      </c>
      <c r="I89" s="69">
        <f t="shared" si="1"/>
        <v>35159</v>
      </c>
      <c r="J89" s="54" t="s">
        <v>1837</v>
      </c>
      <c r="K89" s="15" t="s">
        <v>1371</v>
      </c>
      <c r="L89" s="18"/>
      <c r="M89" s="18"/>
    </row>
    <row r="90" spans="1:13" s="6" customFormat="1" ht="27.75" customHeight="1">
      <c r="A90" s="14">
        <v>86</v>
      </c>
      <c r="B90" s="18" t="s">
        <v>194</v>
      </c>
      <c r="C90" s="18" t="s">
        <v>1177</v>
      </c>
      <c r="D90" s="18" t="s">
        <v>2348</v>
      </c>
      <c r="E90" s="18" t="s">
        <v>2484</v>
      </c>
      <c r="F90" s="15" t="s">
        <v>623</v>
      </c>
      <c r="G90" s="15" t="s">
        <v>23</v>
      </c>
      <c r="H90" s="15" t="s">
        <v>52</v>
      </c>
      <c r="I90" s="69">
        <f t="shared" si="1"/>
        <v>35727</v>
      </c>
      <c r="J90" s="54" t="s">
        <v>1178</v>
      </c>
      <c r="K90" s="21" t="s">
        <v>1179</v>
      </c>
      <c r="L90" s="17"/>
      <c r="M90" s="34"/>
    </row>
    <row r="91" spans="1:13" s="6" customFormat="1" ht="27.75" customHeight="1">
      <c r="A91" s="14">
        <v>87</v>
      </c>
      <c r="B91" s="18" t="s">
        <v>1144</v>
      </c>
      <c r="C91" s="18" t="s">
        <v>826</v>
      </c>
      <c r="D91" s="18" t="s">
        <v>2349</v>
      </c>
      <c r="E91" s="18" t="s">
        <v>2485</v>
      </c>
      <c r="F91" s="15" t="s">
        <v>40</v>
      </c>
      <c r="G91" s="15" t="s">
        <v>18</v>
      </c>
      <c r="H91" s="15" t="s">
        <v>52</v>
      </c>
      <c r="I91" s="69">
        <f t="shared" si="1"/>
        <v>35691</v>
      </c>
      <c r="J91" s="54" t="s">
        <v>1145</v>
      </c>
      <c r="K91" s="15" t="s">
        <v>1146</v>
      </c>
      <c r="L91" s="17"/>
      <c r="M91" s="39"/>
    </row>
    <row r="92" spans="1:13" s="6" customFormat="1" ht="27.75" customHeight="1">
      <c r="A92" s="14">
        <v>88</v>
      </c>
      <c r="B92" s="19" t="s">
        <v>1202</v>
      </c>
      <c r="C92" s="19" t="s">
        <v>826</v>
      </c>
      <c r="D92" s="19" t="s">
        <v>2350</v>
      </c>
      <c r="E92" s="19" t="s">
        <v>2486</v>
      </c>
      <c r="F92" s="21" t="s">
        <v>24</v>
      </c>
      <c r="G92" s="21" t="s">
        <v>16</v>
      </c>
      <c r="H92" s="21" t="s">
        <v>48</v>
      </c>
      <c r="I92" s="69">
        <f t="shared" si="1"/>
        <v>36282</v>
      </c>
      <c r="J92" s="60" t="s">
        <v>1203</v>
      </c>
      <c r="K92" s="21" t="s">
        <v>1204</v>
      </c>
      <c r="L92" s="23"/>
      <c r="M92" s="23"/>
    </row>
    <row r="93" spans="1:13" s="35" customFormat="1" ht="27.75" customHeight="1">
      <c r="A93" s="14">
        <v>89</v>
      </c>
      <c r="B93" s="32" t="s">
        <v>1337</v>
      </c>
      <c r="C93" s="32" t="s">
        <v>1338</v>
      </c>
      <c r="D93" s="32" t="s">
        <v>2351</v>
      </c>
      <c r="E93" s="32" t="s">
        <v>2487</v>
      </c>
      <c r="F93" s="33" t="s">
        <v>36</v>
      </c>
      <c r="G93" s="33" t="s">
        <v>13</v>
      </c>
      <c r="H93" s="33" t="s">
        <v>1339</v>
      </c>
      <c r="I93" s="69">
        <f t="shared" si="1"/>
        <v>26148</v>
      </c>
      <c r="J93" s="54" t="s">
        <v>1340</v>
      </c>
      <c r="K93" s="33"/>
      <c r="L93" s="34"/>
      <c r="M93" s="17"/>
    </row>
    <row r="94" spans="1:13" s="35" customFormat="1" ht="27.75" customHeight="1">
      <c r="A94" s="14">
        <v>90</v>
      </c>
      <c r="B94" s="18" t="s">
        <v>1360</v>
      </c>
      <c r="C94" s="18" t="s">
        <v>1287</v>
      </c>
      <c r="D94" s="18" t="s">
        <v>2352</v>
      </c>
      <c r="E94" s="18" t="s">
        <v>2488</v>
      </c>
      <c r="F94" s="15" t="s">
        <v>103</v>
      </c>
      <c r="G94" s="15" t="s">
        <v>18</v>
      </c>
      <c r="H94" s="15" t="s">
        <v>50</v>
      </c>
      <c r="I94" s="69">
        <f t="shared" si="1"/>
        <v>35324</v>
      </c>
      <c r="J94" s="54" t="s">
        <v>1361</v>
      </c>
      <c r="K94" s="15" t="s">
        <v>1362</v>
      </c>
      <c r="L94" s="18"/>
      <c r="M94" s="18"/>
    </row>
    <row r="95" spans="1:13" s="35" customFormat="1" ht="27.75" customHeight="1">
      <c r="A95" s="14">
        <v>91</v>
      </c>
      <c r="B95" s="18" t="s">
        <v>535</v>
      </c>
      <c r="C95" s="18" t="s">
        <v>248</v>
      </c>
      <c r="D95" s="18" t="s">
        <v>2353</v>
      </c>
      <c r="E95" s="18" t="s">
        <v>2489</v>
      </c>
      <c r="F95" s="15" t="s">
        <v>27</v>
      </c>
      <c r="G95" s="15" t="s">
        <v>14</v>
      </c>
      <c r="H95" s="15" t="s">
        <v>50</v>
      </c>
      <c r="I95" s="69">
        <f t="shared" si="1"/>
        <v>35236</v>
      </c>
      <c r="J95" s="55" t="s">
        <v>549</v>
      </c>
      <c r="K95" s="21" t="s">
        <v>550</v>
      </c>
      <c r="L95" s="17"/>
      <c r="M95" s="17"/>
    </row>
    <row r="96" spans="1:13" s="35" customFormat="1" ht="27.75" customHeight="1">
      <c r="A96" s="14">
        <v>92</v>
      </c>
      <c r="B96" s="38" t="s">
        <v>161</v>
      </c>
      <c r="C96" s="38" t="s">
        <v>248</v>
      </c>
      <c r="D96" s="38" t="s">
        <v>2354</v>
      </c>
      <c r="E96" s="38" t="s">
        <v>2490</v>
      </c>
      <c r="F96" s="33" t="s">
        <v>30</v>
      </c>
      <c r="G96" s="33" t="s">
        <v>23</v>
      </c>
      <c r="H96" s="33" t="s">
        <v>249</v>
      </c>
      <c r="I96" s="69">
        <f t="shared" si="1"/>
        <v>279</v>
      </c>
      <c r="J96" s="55" t="s">
        <v>250</v>
      </c>
      <c r="K96" s="33" t="s">
        <v>251</v>
      </c>
      <c r="L96" s="18"/>
      <c r="M96" s="18"/>
    </row>
    <row r="97" spans="1:13" s="35" customFormat="1" ht="27.75" customHeight="1">
      <c r="A97" s="14">
        <v>93</v>
      </c>
      <c r="B97" s="38" t="s">
        <v>319</v>
      </c>
      <c r="C97" s="38" t="s">
        <v>96</v>
      </c>
      <c r="D97" s="38" t="s">
        <v>2355</v>
      </c>
      <c r="E97" s="38" t="s">
        <v>2491</v>
      </c>
      <c r="F97" s="33" t="s">
        <v>27</v>
      </c>
      <c r="G97" s="33" t="s">
        <v>18</v>
      </c>
      <c r="H97" s="33" t="s">
        <v>46</v>
      </c>
      <c r="I97" s="69">
        <f t="shared" si="1"/>
        <v>34962</v>
      </c>
      <c r="J97" s="55" t="s">
        <v>320</v>
      </c>
      <c r="K97" s="33" t="s">
        <v>321</v>
      </c>
      <c r="L97" s="39"/>
      <c r="M97" s="23"/>
    </row>
    <row r="98" spans="1:13" s="6" customFormat="1" ht="27.75" customHeight="1">
      <c r="A98" s="14">
        <v>94</v>
      </c>
      <c r="B98" s="38" t="s">
        <v>1190</v>
      </c>
      <c r="C98" s="38" t="s">
        <v>96</v>
      </c>
      <c r="D98" s="38" t="s">
        <v>2356</v>
      </c>
      <c r="E98" s="38" t="s">
        <v>2492</v>
      </c>
      <c r="F98" s="36" t="s">
        <v>101</v>
      </c>
      <c r="G98" s="36" t="s">
        <v>43</v>
      </c>
      <c r="H98" s="36" t="s">
        <v>48</v>
      </c>
      <c r="I98" s="69">
        <f t="shared" si="1"/>
        <v>36257</v>
      </c>
      <c r="J98" s="60" t="s">
        <v>1191</v>
      </c>
      <c r="K98" s="36" t="s">
        <v>1192</v>
      </c>
      <c r="L98" s="39"/>
      <c r="M98" s="34"/>
    </row>
    <row r="99" spans="1:13" s="6" customFormat="1" ht="27.75" customHeight="1">
      <c r="A99" s="14">
        <v>95</v>
      </c>
      <c r="B99" s="18" t="s">
        <v>1387</v>
      </c>
      <c r="C99" s="18" t="s">
        <v>738</v>
      </c>
      <c r="D99" s="18" t="s">
        <v>2357</v>
      </c>
      <c r="E99" s="18" t="s">
        <v>2493</v>
      </c>
      <c r="F99" s="15" t="s">
        <v>38</v>
      </c>
      <c r="G99" s="15" t="s">
        <v>16</v>
      </c>
      <c r="H99" s="15" t="s">
        <v>50</v>
      </c>
      <c r="I99" s="69">
        <f t="shared" si="1"/>
        <v>35212</v>
      </c>
      <c r="J99" s="54" t="s">
        <v>1385</v>
      </c>
      <c r="K99" s="15" t="s">
        <v>1386</v>
      </c>
      <c r="L99" s="18"/>
      <c r="M99" s="18"/>
    </row>
    <row r="100" spans="1:13" s="6" customFormat="1" ht="27.75" customHeight="1">
      <c r="A100" s="14">
        <v>96</v>
      </c>
      <c r="B100" s="38" t="s">
        <v>1225</v>
      </c>
      <c r="C100" s="38" t="s">
        <v>1226</v>
      </c>
      <c r="D100" s="38" t="s">
        <v>2358</v>
      </c>
      <c r="E100" s="38" t="s">
        <v>2494</v>
      </c>
      <c r="F100" s="36" t="s">
        <v>40</v>
      </c>
      <c r="G100" s="36" t="s">
        <v>32</v>
      </c>
      <c r="H100" s="36" t="s">
        <v>50</v>
      </c>
      <c r="I100" s="69">
        <f t="shared" si="1"/>
        <v>35082</v>
      </c>
      <c r="J100" s="60" t="s">
        <v>1227</v>
      </c>
      <c r="K100" s="36" t="s">
        <v>1228</v>
      </c>
      <c r="L100" s="39"/>
      <c r="M100" s="39"/>
    </row>
    <row r="101" spans="1:13" s="6" customFormat="1" ht="27.75" customHeight="1">
      <c r="A101" s="14">
        <v>97</v>
      </c>
      <c r="B101" s="18" t="s">
        <v>367</v>
      </c>
      <c r="C101" s="18" t="s">
        <v>368</v>
      </c>
      <c r="D101" s="18" t="s">
        <v>2359</v>
      </c>
      <c r="E101" s="18" t="s">
        <v>2495</v>
      </c>
      <c r="F101" s="15" t="s">
        <v>70</v>
      </c>
      <c r="G101" s="15" t="s">
        <v>16</v>
      </c>
      <c r="H101" s="15" t="s">
        <v>50</v>
      </c>
      <c r="I101" s="69">
        <f t="shared" si="1"/>
        <v>35202</v>
      </c>
      <c r="J101" s="55" t="s">
        <v>369</v>
      </c>
      <c r="K101" s="21" t="s">
        <v>370</v>
      </c>
      <c r="L101" s="17"/>
      <c r="M101" s="23"/>
    </row>
    <row r="102" spans="1:13" s="35" customFormat="1" ht="27.75" customHeight="1">
      <c r="A102" s="14">
        <v>98</v>
      </c>
      <c r="B102" s="18" t="s">
        <v>1135</v>
      </c>
      <c r="C102" s="18" t="s">
        <v>368</v>
      </c>
      <c r="D102" s="18" t="s">
        <v>2360</v>
      </c>
      <c r="E102" s="18" t="s">
        <v>2496</v>
      </c>
      <c r="F102" s="15" t="s">
        <v>601</v>
      </c>
      <c r="G102" s="15" t="s">
        <v>29</v>
      </c>
      <c r="H102" s="15" t="s">
        <v>48</v>
      </c>
      <c r="I102" s="69">
        <f t="shared" si="1"/>
        <v>36523</v>
      </c>
      <c r="J102" s="54" t="s">
        <v>1136</v>
      </c>
      <c r="K102" s="15" t="s">
        <v>1137</v>
      </c>
      <c r="L102" s="17"/>
      <c r="M102" s="34"/>
    </row>
    <row r="103" spans="1:13" s="35" customFormat="1" ht="27.75" customHeight="1">
      <c r="A103" s="14">
        <v>99</v>
      </c>
      <c r="B103" s="18" t="s">
        <v>1343</v>
      </c>
      <c r="C103" s="18" t="s">
        <v>368</v>
      </c>
      <c r="D103" s="18" t="s">
        <v>2361</v>
      </c>
      <c r="E103" s="18" t="s">
        <v>2497</v>
      </c>
      <c r="F103" s="15" t="s">
        <v>506</v>
      </c>
      <c r="G103" s="15" t="s">
        <v>43</v>
      </c>
      <c r="H103" s="15" t="s">
        <v>352</v>
      </c>
      <c r="I103" s="69">
        <f t="shared" si="1"/>
        <v>32976</v>
      </c>
      <c r="J103" s="54" t="s">
        <v>1344</v>
      </c>
      <c r="K103" s="15" t="s">
        <v>1345</v>
      </c>
      <c r="L103" s="17"/>
      <c r="M103" s="23"/>
    </row>
    <row r="104" spans="1:13" s="35" customFormat="1" ht="27.75" customHeight="1">
      <c r="A104" s="14">
        <v>100</v>
      </c>
      <c r="B104" s="38" t="s">
        <v>1186</v>
      </c>
      <c r="C104" s="38" t="s">
        <v>1187</v>
      </c>
      <c r="D104" s="38" t="s">
        <v>2362</v>
      </c>
      <c r="E104" s="38" t="s">
        <v>2498</v>
      </c>
      <c r="F104" s="36" t="s">
        <v>623</v>
      </c>
      <c r="G104" s="36" t="s">
        <v>29</v>
      </c>
      <c r="H104" s="36" t="s">
        <v>50</v>
      </c>
      <c r="I104" s="69">
        <f t="shared" si="1"/>
        <v>35423</v>
      </c>
      <c r="J104" s="60" t="s">
        <v>1188</v>
      </c>
      <c r="K104" s="36" t="s">
        <v>1189</v>
      </c>
      <c r="L104" s="39"/>
      <c r="M104" s="39"/>
    </row>
    <row r="105" spans="1:13" s="35" customFormat="1" ht="27.75" customHeight="1">
      <c r="A105" s="14">
        <v>101</v>
      </c>
      <c r="B105" s="18" t="s">
        <v>1346</v>
      </c>
      <c r="C105" s="18" t="s">
        <v>1347</v>
      </c>
      <c r="D105" s="18" t="s">
        <v>2363</v>
      </c>
      <c r="E105" s="18" t="s">
        <v>2499</v>
      </c>
      <c r="F105" s="15" t="s">
        <v>38</v>
      </c>
      <c r="G105" s="15" t="s">
        <v>29</v>
      </c>
      <c r="H105" s="15" t="s">
        <v>352</v>
      </c>
      <c r="I105" s="69">
        <f t="shared" si="1"/>
        <v>33234</v>
      </c>
      <c r="J105" s="54" t="s">
        <v>1348</v>
      </c>
      <c r="K105" s="21"/>
      <c r="L105" s="17"/>
      <c r="M105" s="23"/>
    </row>
    <row r="106" spans="1:13" s="35" customFormat="1" ht="27.75" customHeight="1">
      <c r="A106" s="14">
        <v>102</v>
      </c>
      <c r="B106" s="18" t="s">
        <v>1349</v>
      </c>
      <c r="C106" s="18" t="s">
        <v>1350</v>
      </c>
      <c r="D106" s="18" t="s">
        <v>2364</v>
      </c>
      <c r="E106" s="18" t="s">
        <v>2500</v>
      </c>
      <c r="F106" s="15" t="s">
        <v>623</v>
      </c>
      <c r="G106" s="15" t="s">
        <v>24</v>
      </c>
      <c r="H106" s="15" t="s">
        <v>357</v>
      </c>
      <c r="I106" s="69">
        <f t="shared" si="1"/>
        <v>28180</v>
      </c>
      <c r="J106" s="54" t="s">
        <v>1351</v>
      </c>
      <c r="K106" s="21"/>
      <c r="L106" s="17"/>
      <c r="M106" s="17"/>
    </row>
    <row r="107" spans="1:13" s="35" customFormat="1" ht="27.75" customHeight="1">
      <c r="A107" s="14">
        <v>103</v>
      </c>
      <c r="B107" s="38" t="s">
        <v>407</v>
      </c>
      <c r="C107" s="38" t="s">
        <v>418</v>
      </c>
      <c r="D107" s="38" t="s">
        <v>2365</v>
      </c>
      <c r="E107" s="38" t="s">
        <v>2501</v>
      </c>
      <c r="F107" s="33" t="s">
        <v>103</v>
      </c>
      <c r="G107" s="33" t="s">
        <v>32</v>
      </c>
      <c r="H107" s="33" t="s">
        <v>419</v>
      </c>
      <c r="I107" s="69">
        <f t="shared" si="1"/>
        <v>29967</v>
      </c>
      <c r="J107" s="55" t="s">
        <v>420</v>
      </c>
      <c r="K107" s="33" t="s">
        <v>421</v>
      </c>
      <c r="L107" s="39"/>
      <c r="M107" s="23"/>
    </row>
    <row r="108" spans="1:13" s="6" customFormat="1" ht="27.75" customHeight="1">
      <c r="A108" s="14">
        <v>104</v>
      </c>
      <c r="B108" s="19" t="s">
        <v>554</v>
      </c>
      <c r="C108" s="19" t="s">
        <v>555</v>
      </c>
      <c r="D108" s="19" t="s">
        <v>2366</v>
      </c>
      <c r="E108" s="19" t="s">
        <v>2502</v>
      </c>
      <c r="F108" s="21" t="s">
        <v>23</v>
      </c>
      <c r="G108" s="21" t="s">
        <v>28</v>
      </c>
      <c r="H108" s="21" t="s">
        <v>50</v>
      </c>
      <c r="I108" s="69">
        <f t="shared" si="1"/>
        <v>35256</v>
      </c>
      <c r="J108" s="56" t="s">
        <v>556</v>
      </c>
      <c r="K108" s="21" t="s">
        <v>557</v>
      </c>
      <c r="L108" s="23"/>
      <c r="M108" s="39"/>
    </row>
    <row r="109" spans="1:13" s="6" customFormat="1" ht="27.75" customHeight="1">
      <c r="A109" s="14">
        <v>105</v>
      </c>
      <c r="B109" s="19" t="s">
        <v>67</v>
      </c>
      <c r="C109" s="19" t="s">
        <v>1029</v>
      </c>
      <c r="D109" s="19" t="s">
        <v>2367</v>
      </c>
      <c r="E109" s="19" t="s">
        <v>2503</v>
      </c>
      <c r="F109" s="21" t="s">
        <v>34</v>
      </c>
      <c r="G109" s="21" t="s">
        <v>32</v>
      </c>
      <c r="H109" s="21" t="s">
        <v>52</v>
      </c>
      <c r="I109" s="69">
        <f t="shared" si="1"/>
        <v>35436</v>
      </c>
      <c r="J109" s="60" t="s">
        <v>1160</v>
      </c>
      <c r="K109" s="21" t="s">
        <v>1161</v>
      </c>
      <c r="L109" s="23"/>
      <c r="M109" s="39"/>
    </row>
    <row r="110" spans="1:13" s="6" customFormat="1" ht="27.75" customHeight="1">
      <c r="A110" s="14">
        <v>106</v>
      </c>
      <c r="B110" s="18" t="s">
        <v>84</v>
      </c>
      <c r="C110" s="18" t="s">
        <v>1029</v>
      </c>
      <c r="D110" s="18" t="s">
        <v>2368</v>
      </c>
      <c r="E110" s="18" t="s">
        <v>2504</v>
      </c>
      <c r="F110" s="15" t="s">
        <v>35</v>
      </c>
      <c r="G110" s="15" t="s">
        <v>32</v>
      </c>
      <c r="H110" s="15" t="s">
        <v>50</v>
      </c>
      <c r="I110" s="69">
        <f t="shared" si="1"/>
        <v>35083</v>
      </c>
      <c r="J110" s="54" t="s">
        <v>1238</v>
      </c>
      <c r="K110" s="21" t="s">
        <v>1239</v>
      </c>
      <c r="L110" s="17"/>
      <c r="M110" s="23"/>
    </row>
    <row r="111" spans="1:13" s="6" customFormat="1" ht="27.75" customHeight="1">
      <c r="A111" s="14">
        <v>107</v>
      </c>
      <c r="B111" s="32" t="s">
        <v>198</v>
      </c>
      <c r="C111" s="32" t="s">
        <v>59</v>
      </c>
      <c r="D111" s="32" t="s">
        <v>2369</v>
      </c>
      <c r="E111" s="32" t="s">
        <v>2505</v>
      </c>
      <c r="F111" s="33" t="s">
        <v>15</v>
      </c>
      <c r="G111" s="33" t="s">
        <v>18</v>
      </c>
      <c r="H111" s="33" t="s">
        <v>46</v>
      </c>
      <c r="I111" s="69">
        <f t="shared" si="1"/>
        <v>34953</v>
      </c>
      <c r="J111" s="54" t="s">
        <v>307</v>
      </c>
      <c r="K111" s="33" t="s">
        <v>308</v>
      </c>
      <c r="L111" s="34"/>
      <c r="M111" s="17"/>
    </row>
    <row r="112" spans="1:13" s="6" customFormat="1" ht="27.75" customHeight="1">
      <c r="A112" s="14">
        <v>108</v>
      </c>
      <c r="B112" s="18" t="s">
        <v>1129</v>
      </c>
      <c r="C112" s="18" t="s">
        <v>59</v>
      </c>
      <c r="D112" s="18" t="s">
        <v>2370</v>
      </c>
      <c r="E112" s="18" t="s">
        <v>2506</v>
      </c>
      <c r="F112" s="15" t="s">
        <v>41</v>
      </c>
      <c r="G112" s="15" t="s">
        <v>14</v>
      </c>
      <c r="H112" s="15" t="s">
        <v>1130</v>
      </c>
      <c r="I112" s="69">
        <f t="shared" si="1"/>
        <v>30492</v>
      </c>
      <c r="J112" s="54" t="s">
        <v>1131</v>
      </c>
      <c r="K112" s="21" t="s">
        <v>1132</v>
      </c>
      <c r="L112" s="17"/>
      <c r="M112" s="34"/>
    </row>
    <row r="113" spans="1:13" s="6" customFormat="1" ht="27.75" customHeight="1">
      <c r="A113" s="14">
        <v>109</v>
      </c>
      <c r="B113" s="38" t="s">
        <v>997</v>
      </c>
      <c r="C113" s="38" t="s">
        <v>956</v>
      </c>
      <c r="D113" s="38" t="s">
        <v>2371</v>
      </c>
      <c r="E113" s="38" t="s">
        <v>2507</v>
      </c>
      <c r="F113" s="33" t="s">
        <v>29</v>
      </c>
      <c r="G113" s="33" t="s">
        <v>43</v>
      </c>
      <c r="H113" s="33" t="s">
        <v>419</v>
      </c>
      <c r="I113" s="69">
        <f t="shared" si="1"/>
        <v>30053</v>
      </c>
      <c r="J113" s="54" t="s">
        <v>1127</v>
      </c>
      <c r="K113" s="33" t="s">
        <v>1128</v>
      </c>
      <c r="L113" s="39"/>
      <c r="M113" s="39"/>
    </row>
    <row r="114" spans="1:13" s="6" customFormat="1" ht="27.75" customHeight="1">
      <c r="A114" s="14">
        <v>110</v>
      </c>
      <c r="B114" s="19" t="s">
        <v>765</v>
      </c>
      <c r="C114" s="19" t="s">
        <v>956</v>
      </c>
      <c r="D114" s="19" t="s">
        <v>2372</v>
      </c>
      <c r="E114" s="19" t="s">
        <v>2508</v>
      </c>
      <c r="F114" s="21" t="s">
        <v>34</v>
      </c>
      <c r="G114" s="21" t="s">
        <v>32</v>
      </c>
      <c r="H114" s="21" t="s">
        <v>46</v>
      </c>
      <c r="I114" s="69">
        <f t="shared" si="1"/>
        <v>34705</v>
      </c>
      <c r="J114" s="60" t="s">
        <v>1240</v>
      </c>
      <c r="K114" s="21" t="s">
        <v>1241</v>
      </c>
      <c r="L114" s="23"/>
      <c r="M114" s="23"/>
    </row>
    <row r="115" spans="1:13" s="6" customFormat="1" ht="27.75" customHeight="1">
      <c r="A115" s="14">
        <v>111</v>
      </c>
      <c r="B115" s="18" t="s">
        <v>551</v>
      </c>
      <c r="C115" s="18" t="s">
        <v>956</v>
      </c>
      <c r="D115" s="18" t="s">
        <v>2373</v>
      </c>
      <c r="E115" s="18" t="s">
        <v>2509</v>
      </c>
      <c r="F115" s="15" t="s">
        <v>91</v>
      </c>
      <c r="G115" s="15" t="s">
        <v>32</v>
      </c>
      <c r="H115" s="15" t="s">
        <v>51</v>
      </c>
      <c r="I115" s="69">
        <f t="shared" si="1"/>
        <v>34343</v>
      </c>
      <c r="J115" s="54" t="s">
        <v>1341</v>
      </c>
      <c r="K115" s="21" t="s">
        <v>1342</v>
      </c>
      <c r="L115" s="17"/>
      <c r="M115" s="17"/>
    </row>
    <row r="116" spans="1:13" s="6" customFormat="1" ht="27.75" customHeight="1">
      <c r="A116" s="14">
        <v>112</v>
      </c>
      <c r="B116" s="18" t="s">
        <v>124</v>
      </c>
      <c r="C116" s="18" t="s">
        <v>37</v>
      </c>
      <c r="D116" s="18" t="s">
        <v>2374</v>
      </c>
      <c r="E116" s="18" t="s">
        <v>2510</v>
      </c>
      <c r="F116" s="15" t="s">
        <v>70</v>
      </c>
      <c r="G116" s="15" t="s">
        <v>29</v>
      </c>
      <c r="H116" s="15" t="s">
        <v>51</v>
      </c>
      <c r="I116" s="69">
        <f t="shared" si="1"/>
        <v>34685</v>
      </c>
      <c r="J116" s="55" t="s">
        <v>363</v>
      </c>
      <c r="K116" s="21" t="s">
        <v>364</v>
      </c>
      <c r="L116" s="17"/>
      <c r="M116" s="23"/>
    </row>
    <row r="117" spans="1:13" s="6" customFormat="1" ht="27.75" customHeight="1">
      <c r="A117" s="14">
        <v>113</v>
      </c>
      <c r="B117" s="38" t="s">
        <v>425</v>
      </c>
      <c r="C117" s="38" t="s">
        <v>37</v>
      </c>
      <c r="D117" s="38" t="s">
        <v>2375</v>
      </c>
      <c r="E117" s="38" t="s">
        <v>2511</v>
      </c>
      <c r="F117" s="33" t="s">
        <v>21</v>
      </c>
      <c r="G117" s="33" t="s">
        <v>23</v>
      </c>
      <c r="H117" s="33" t="s">
        <v>51</v>
      </c>
      <c r="I117" s="69">
        <f t="shared" si="1"/>
        <v>34629</v>
      </c>
      <c r="J117" s="55" t="s">
        <v>426</v>
      </c>
      <c r="K117" s="33" t="s">
        <v>427</v>
      </c>
      <c r="L117" s="39"/>
      <c r="M117" s="23"/>
    </row>
    <row r="118" spans="1:13" s="35" customFormat="1" ht="27.75" customHeight="1">
      <c r="A118" s="14">
        <v>114</v>
      </c>
      <c r="B118" s="38" t="s">
        <v>86</v>
      </c>
      <c r="C118" s="38" t="s">
        <v>44</v>
      </c>
      <c r="D118" s="38" t="s">
        <v>2376</v>
      </c>
      <c r="E118" s="38" t="s">
        <v>2512</v>
      </c>
      <c r="F118" s="33" t="s">
        <v>57</v>
      </c>
      <c r="G118" s="33" t="s">
        <v>22</v>
      </c>
      <c r="H118" s="33" t="s">
        <v>50</v>
      </c>
      <c r="I118" s="69">
        <f t="shared" si="1"/>
        <v>35139</v>
      </c>
      <c r="J118" s="55" t="s">
        <v>371</v>
      </c>
      <c r="K118" s="33" t="s">
        <v>372</v>
      </c>
      <c r="L118" s="39"/>
      <c r="M118" s="17"/>
    </row>
    <row r="119" spans="1:13" s="6" customFormat="1" ht="27.75" customHeight="1">
      <c r="A119" s="14">
        <v>115</v>
      </c>
      <c r="B119" s="38" t="s">
        <v>1171</v>
      </c>
      <c r="C119" s="38" t="s">
        <v>44</v>
      </c>
      <c r="D119" s="38" t="s">
        <v>2377</v>
      </c>
      <c r="E119" s="38" t="s">
        <v>2513</v>
      </c>
      <c r="F119" s="33" t="s">
        <v>21</v>
      </c>
      <c r="G119" s="33" t="s">
        <v>18</v>
      </c>
      <c r="H119" s="33" t="s">
        <v>52</v>
      </c>
      <c r="I119" s="69">
        <f t="shared" si="1"/>
        <v>35695</v>
      </c>
      <c r="J119" s="54" t="s">
        <v>1172</v>
      </c>
      <c r="K119" s="33" t="s">
        <v>1173</v>
      </c>
      <c r="L119" s="39"/>
      <c r="M119" s="39"/>
    </row>
    <row r="120" spans="1:13" s="6" customFormat="1" ht="27.75" customHeight="1">
      <c r="A120" s="14">
        <v>116</v>
      </c>
      <c r="B120" s="32" t="s">
        <v>395</v>
      </c>
      <c r="C120" s="32" t="s">
        <v>44</v>
      </c>
      <c r="D120" s="32" t="s">
        <v>2378</v>
      </c>
      <c r="E120" s="32" t="s">
        <v>2514</v>
      </c>
      <c r="F120" s="33" t="s">
        <v>601</v>
      </c>
      <c r="G120" s="33" t="s">
        <v>14</v>
      </c>
      <c r="H120" s="33" t="s">
        <v>46</v>
      </c>
      <c r="I120" s="69">
        <f t="shared" si="1"/>
        <v>34879</v>
      </c>
      <c r="J120" s="54" t="s">
        <v>1326</v>
      </c>
      <c r="K120" s="33" t="s">
        <v>1327</v>
      </c>
      <c r="L120" s="34"/>
      <c r="M120" s="23"/>
    </row>
    <row r="121" spans="1:13" s="6" customFormat="1" ht="27.75" customHeight="1">
      <c r="A121" s="14">
        <v>117</v>
      </c>
      <c r="B121" s="32" t="s">
        <v>1221</v>
      </c>
      <c r="C121" s="32" t="s">
        <v>1218</v>
      </c>
      <c r="D121" s="32" t="s">
        <v>2379</v>
      </c>
      <c r="E121" s="32" t="s">
        <v>2515</v>
      </c>
      <c r="F121" s="33" t="s">
        <v>54</v>
      </c>
      <c r="G121" s="33" t="s">
        <v>22</v>
      </c>
      <c r="H121" s="33" t="s">
        <v>50</v>
      </c>
      <c r="I121" s="69">
        <f t="shared" si="1"/>
        <v>35147</v>
      </c>
      <c r="J121" s="54" t="s">
        <v>1219</v>
      </c>
      <c r="K121" s="33" t="s">
        <v>1220</v>
      </c>
      <c r="L121" s="39"/>
      <c r="M121" s="39"/>
    </row>
    <row r="122" spans="1:13" s="6" customFormat="1" ht="27.75" customHeight="1">
      <c r="A122" s="14">
        <v>118</v>
      </c>
      <c r="B122" s="19" t="s">
        <v>67</v>
      </c>
      <c r="C122" s="19" t="s">
        <v>345</v>
      </c>
      <c r="D122" s="19" t="s">
        <v>2380</v>
      </c>
      <c r="E122" s="19" t="s">
        <v>2516</v>
      </c>
      <c r="F122" s="21" t="s">
        <v>103</v>
      </c>
      <c r="G122" s="21" t="s">
        <v>13</v>
      </c>
      <c r="H122" s="21" t="s">
        <v>50</v>
      </c>
      <c r="I122" s="69">
        <f t="shared" si="1"/>
        <v>35293</v>
      </c>
      <c r="J122" s="56" t="s">
        <v>346</v>
      </c>
      <c r="K122" s="21" t="s">
        <v>347</v>
      </c>
      <c r="L122" s="23"/>
      <c r="M122" s="23"/>
    </row>
    <row r="123" spans="1:13" s="6" customFormat="1" ht="27.75" customHeight="1">
      <c r="A123" s="14">
        <v>119</v>
      </c>
      <c r="B123" s="38" t="s">
        <v>350</v>
      </c>
      <c r="C123" s="38" t="s">
        <v>351</v>
      </c>
      <c r="D123" s="38" t="s">
        <v>2381</v>
      </c>
      <c r="E123" s="38" t="s">
        <v>2517</v>
      </c>
      <c r="F123" s="33" t="s">
        <v>25</v>
      </c>
      <c r="G123" s="33" t="s">
        <v>13</v>
      </c>
      <c r="H123" s="33" t="s">
        <v>352</v>
      </c>
      <c r="I123" s="69">
        <f t="shared" si="1"/>
        <v>33106</v>
      </c>
      <c r="J123" s="55" t="s">
        <v>353</v>
      </c>
      <c r="K123" s="33" t="s">
        <v>354</v>
      </c>
      <c r="L123" s="39"/>
      <c r="M123" s="23"/>
    </row>
    <row r="124" spans="1:13" ht="27.75" customHeight="1">
      <c r="A124" s="14">
        <v>120</v>
      </c>
      <c r="B124" s="18" t="s">
        <v>543</v>
      </c>
      <c r="C124" s="18" t="s">
        <v>351</v>
      </c>
      <c r="D124" s="18" t="s">
        <v>2382</v>
      </c>
      <c r="E124" s="18" t="s">
        <v>2518</v>
      </c>
      <c r="F124" s="15" t="s">
        <v>103</v>
      </c>
      <c r="G124" s="15" t="s">
        <v>29</v>
      </c>
      <c r="H124" s="15" t="s">
        <v>46</v>
      </c>
      <c r="I124" s="69">
        <f t="shared" si="1"/>
        <v>35049</v>
      </c>
      <c r="J124" s="55" t="s">
        <v>544</v>
      </c>
      <c r="K124" s="21" t="s">
        <v>545</v>
      </c>
      <c r="L124" s="17"/>
      <c r="M124" s="23"/>
    </row>
    <row r="125" spans="1:13" ht="27.75" customHeight="1">
      <c r="A125" s="14">
        <v>121</v>
      </c>
      <c r="B125" s="18" t="s">
        <v>1119</v>
      </c>
      <c r="C125" s="18" t="s">
        <v>351</v>
      </c>
      <c r="D125" s="18" t="s">
        <v>2383</v>
      </c>
      <c r="E125" s="18" t="s">
        <v>2519</v>
      </c>
      <c r="F125" s="15" t="s">
        <v>31</v>
      </c>
      <c r="G125" s="15" t="s">
        <v>15</v>
      </c>
      <c r="H125" s="15" t="s">
        <v>52</v>
      </c>
      <c r="I125" s="69">
        <f t="shared" si="1"/>
        <v>35760</v>
      </c>
      <c r="J125" s="54" t="s">
        <v>1120</v>
      </c>
      <c r="K125" s="21" t="s">
        <v>1121</v>
      </c>
      <c r="L125" s="17"/>
      <c r="M125" s="34"/>
    </row>
    <row r="126" spans="1:13" ht="27.75" customHeight="1">
      <c r="A126" s="14">
        <v>122</v>
      </c>
      <c r="B126" s="19" t="s">
        <v>1205</v>
      </c>
      <c r="C126" s="19" t="s">
        <v>1206</v>
      </c>
      <c r="D126" s="19" t="s">
        <v>2384</v>
      </c>
      <c r="E126" s="19" t="s">
        <v>2520</v>
      </c>
      <c r="F126" s="21" t="s">
        <v>101</v>
      </c>
      <c r="G126" s="21" t="s">
        <v>23</v>
      </c>
      <c r="H126" s="21" t="s">
        <v>48</v>
      </c>
      <c r="I126" s="69">
        <f t="shared" si="1"/>
        <v>36440</v>
      </c>
      <c r="J126" s="60" t="s">
        <v>1207</v>
      </c>
      <c r="K126" s="21" t="s">
        <v>1208</v>
      </c>
      <c r="L126" s="23"/>
      <c r="M126" s="17"/>
    </row>
    <row r="127" spans="1:13" ht="27.75" customHeight="1">
      <c r="A127" s="14">
        <v>123</v>
      </c>
      <c r="B127" s="18" t="s">
        <v>1376</v>
      </c>
      <c r="C127" s="18" t="s">
        <v>596</v>
      </c>
      <c r="D127" s="18" t="s">
        <v>2385</v>
      </c>
      <c r="E127" s="18" t="s">
        <v>2521</v>
      </c>
      <c r="F127" s="15" t="s">
        <v>54</v>
      </c>
      <c r="G127" s="15" t="s">
        <v>15</v>
      </c>
      <c r="H127" s="15" t="s">
        <v>53</v>
      </c>
      <c r="I127" s="69">
        <f t="shared" si="1"/>
        <v>33565</v>
      </c>
      <c r="J127" s="54" t="s">
        <v>1377</v>
      </c>
      <c r="K127" s="15" t="s">
        <v>1378</v>
      </c>
      <c r="L127" s="18"/>
      <c r="M127" s="18"/>
    </row>
    <row r="128" spans="1:13" ht="27.75" customHeight="1">
      <c r="A128" s="14">
        <v>124</v>
      </c>
      <c r="B128" s="38" t="s">
        <v>341</v>
      </c>
      <c r="C128" s="38" t="s">
        <v>342</v>
      </c>
      <c r="D128" s="38" t="s">
        <v>2386</v>
      </c>
      <c r="E128" s="38" t="s">
        <v>2522</v>
      </c>
      <c r="F128" s="33" t="s">
        <v>34</v>
      </c>
      <c r="G128" s="33" t="s">
        <v>18</v>
      </c>
      <c r="H128" s="33" t="s">
        <v>68</v>
      </c>
      <c r="I128" s="69">
        <f t="shared" si="1"/>
        <v>33853</v>
      </c>
      <c r="J128" s="55" t="s">
        <v>343</v>
      </c>
      <c r="K128" s="33" t="s">
        <v>344</v>
      </c>
      <c r="L128" s="39"/>
      <c r="M128" s="17"/>
    </row>
    <row r="129" spans="1:13" ht="27.75" customHeight="1">
      <c r="A129" s="14">
        <v>125</v>
      </c>
      <c r="B129" s="38" t="s">
        <v>114</v>
      </c>
      <c r="C129" s="38" t="s">
        <v>1213</v>
      </c>
      <c r="D129" s="38" t="s">
        <v>2387</v>
      </c>
      <c r="E129" s="38" t="s">
        <v>2523</v>
      </c>
      <c r="F129" s="36" t="s">
        <v>25</v>
      </c>
      <c r="G129" s="36" t="s">
        <v>29</v>
      </c>
      <c r="H129" s="36" t="s">
        <v>50</v>
      </c>
      <c r="I129" s="69">
        <f t="shared" si="1"/>
        <v>35420</v>
      </c>
      <c r="J129" s="60" t="s">
        <v>1214</v>
      </c>
      <c r="K129" s="36"/>
      <c r="L129" s="39"/>
      <c r="M129" s="34"/>
    </row>
    <row r="130" spans="1:13" ht="27.75" customHeight="1">
      <c r="A130" s="14">
        <v>126</v>
      </c>
      <c r="B130" s="32" t="s">
        <v>86</v>
      </c>
      <c r="C130" s="32" t="s">
        <v>62</v>
      </c>
      <c r="D130" s="32" t="s">
        <v>2388</v>
      </c>
      <c r="E130" s="32" t="s">
        <v>2524</v>
      </c>
      <c r="F130" s="33" t="s">
        <v>41</v>
      </c>
      <c r="G130" s="33" t="s">
        <v>13</v>
      </c>
      <c r="H130" s="33" t="s">
        <v>50</v>
      </c>
      <c r="I130" s="69">
        <f t="shared" si="1"/>
        <v>35302</v>
      </c>
      <c r="J130" s="55" t="s">
        <v>348</v>
      </c>
      <c r="K130" s="33" t="s">
        <v>349</v>
      </c>
      <c r="L130" s="34"/>
      <c r="M130" s="23"/>
    </row>
    <row r="131" spans="1:13" ht="27.75" customHeight="1">
      <c r="A131" s="14">
        <v>127</v>
      </c>
      <c r="B131" s="19" t="s">
        <v>438</v>
      </c>
      <c r="C131" s="19" t="s">
        <v>62</v>
      </c>
      <c r="D131" s="19" t="s">
        <v>2389</v>
      </c>
      <c r="E131" s="19" t="s">
        <v>2525</v>
      </c>
      <c r="F131" s="21" t="s">
        <v>25</v>
      </c>
      <c r="G131" s="21" t="s">
        <v>23</v>
      </c>
      <c r="H131" s="21" t="s">
        <v>46</v>
      </c>
      <c r="I131" s="69">
        <f t="shared" si="1"/>
        <v>34993</v>
      </c>
      <c r="J131" s="56" t="s">
        <v>439</v>
      </c>
      <c r="K131" s="21" t="s">
        <v>440</v>
      </c>
      <c r="L131" s="23"/>
      <c r="M131" s="17"/>
    </row>
    <row r="132" spans="1:13" ht="27.75" customHeight="1">
      <c r="A132" s="14">
        <v>128</v>
      </c>
      <c r="B132" s="19" t="s">
        <v>540</v>
      </c>
      <c r="C132" s="19" t="s">
        <v>62</v>
      </c>
      <c r="D132" s="19" t="s">
        <v>2390</v>
      </c>
      <c r="E132" s="19" t="s">
        <v>2526</v>
      </c>
      <c r="F132" s="21" t="s">
        <v>70</v>
      </c>
      <c r="G132" s="21" t="s">
        <v>28</v>
      </c>
      <c r="H132" s="21" t="s">
        <v>48</v>
      </c>
      <c r="I132" s="69">
        <f t="shared" si="1"/>
        <v>36358</v>
      </c>
      <c r="J132" s="60" t="s">
        <v>541</v>
      </c>
      <c r="K132" s="21" t="s">
        <v>542</v>
      </c>
      <c r="L132" s="23"/>
      <c r="M132" s="17"/>
    </row>
    <row r="133" spans="1:13" ht="27.75" customHeight="1">
      <c r="A133" s="14">
        <v>129</v>
      </c>
      <c r="B133" s="18" t="s">
        <v>1323</v>
      </c>
      <c r="C133" s="18" t="s">
        <v>62</v>
      </c>
      <c r="D133" s="18" t="s">
        <v>2391</v>
      </c>
      <c r="E133" s="18" t="s">
        <v>2527</v>
      </c>
      <c r="F133" s="15" t="s">
        <v>35</v>
      </c>
      <c r="G133" s="15" t="s">
        <v>24</v>
      </c>
      <c r="H133" s="15" t="s">
        <v>49</v>
      </c>
      <c r="I133" s="69">
        <f t="shared" si="1"/>
        <v>34019</v>
      </c>
      <c r="J133" s="54" t="s">
        <v>1324</v>
      </c>
      <c r="K133" s="15" t="s">
        <v>1325</v>
      </c>
      <c r="L133" s="17"/>
      <c r="M133" s="23"/>
    </row>
    <row r="134" spans="1:13" ht="27.75" customHeight="1">
      <c r="A134" s="14">
        <v>130</v>
      </c>
      <c r="B134" s="18" t="s">
        <v>604</v>
      </c>
      <c r="C134" s="18" t="s">
        <v>62</v>
      </c>
      <c r="D134" s="18" t="s">
        <v>2392</v>
      </c>
      <c r="E134" s="18" t="s">
        <v>2528</v>
      </c>
      <c r="F134" s="15" t="s">
        <v>30</v>
      </c>
      <c r="G134" s="15" t="s">
        <v>29</v>
      </c>
      <c r="H134" s="15" t="s">
        <v>49</v>
      </c>
      <c r="I134" s="69">
        <f aca="true" t="shared" si="2" ref="I134:I139">DATE(H134,G134,F134)</f>
        <v>34308</v>
      </c>
      <c r="J134" s="54" t="s">
        <v>1379</v>
      </c>
      <c r="K134" s="15" t="s">
        <v>1380</v>
      </c>
      <c r="L134" s="18"/>
      <c r="M134" s="18"/>
    </row>
    <row r="135" spans="1:13" ht="27.75" customHeight="1">
      <c r="A135" s="14">
        <v>131</v>
      </c>
      <c r="B135" s="18" t="s">
        <v>301</v>
      </c>
      <c r="C135" s="18" t="s">
        <v>302</v>
      </c>
      <c r="D135" s="18" t="s">
        <v>2393</v>
      </c>
      <c r="E135" s="18" t="s">
        <v>2529</v>
      </c>
      <c r="F135" s="15" t="s">
        <v>31</v>
      </c>
      <c r="G135" s="15" t="s">
        <v>13</v>
      </c>
      <c r="H135" s="15" t="s">
        <v>49</v>
      </c>
      <c r="I135" s="69">
        <f t="shared" si="2"/>
        <v>34207</v>
      </c>
      <c r="J135" s="55" t="s">
        <v>102</v>
      </c>
      <c r="K135" s="21" t="s">
        <v>303</v>
      </c>
      <c r="L135" s="17"/>
      <c r="M135" s="23"/>
    </row>
    <row r="136" spans="1:13" ht="25.5" customHeight="1">
      <c r="A136" s="14">
        <v>132</v>
      </c>
      <c r="B136" s="38" t="s">
        <v>1193</v>
      </c>
      <c r="C136" s="38" t="s">
        <v>253</v>
      </c>
      <c r="D136" s="38" t="s">
        <v>2394</v>
      </c>
      <c r="E136" s="38" t="s">
        <v>2530</v>
      </c>
      <c r="F136" s="36" t="s">
        <v>101</v>
      </c>
      <c r="G136" s="36" t="s">
        <v>24</v>
      </c>
      <c r="H136" s="36" t="s">
        <v>52</v>
      </c>
      <c r="I136" s="69">
        <f t="shared" si="2"/>
        <v>35468</v>
      </c>
      <c r="J136" s="60" t="s">
        <v>1194</v>
      </c>
      <c r="K136" s="36" t="s">
        <v>1195</v>
      </c>
      <c r="L136" s="39"/>
      <c r="M136" s="34"/>
    </row>
    <row r="137" spans="1:13" ht="25.5" customHeight="1">
      <c r="A137" s="14">
        <v>133</v>
      </c>
      <c r="B137" s="18" t="s">
        <v>325</v>
      </c>
      <c r="C137" s="18" t="s">
        <v>326</v>
      </c>
      <c r="D137" s="18" t="s">
        <v>2395</v>
      </c>
      <c r="E137" s="18" t="s">
        <v>2531</v>
      </c>
      <c r="F137" s="15" t="s">
        <v>18</v>
      </c>
      <c r="G137" s="15" t="s">
        <v>13</v>
      </c>
      <c r="H137" s="15" t="s">
        <v>109</v>
      </c>
      <c r="I137" s="69">
        <f t="shared" si="2"/>
        <v>32729</v>
      </c>
      <c r="J137" s="54" t="s">
        <v>327</v>
      </c>
      <c r="K137" s="21" t="s">
        <v>328</v>
      </c>
      <c r="L137" s="17"/>
      <c r="M137" s="23"/>
    </row>
    <row r="138" spans="1:13" ht="25.5" customHeight="1">
      <c r="A138" s="14">
        <v>134</v>
      </c>
      <c r="B138" s="19" t="s">
        <v>1444</v>
      </c>
      <c r="C138" s="19" t="s">
        <v>1125</v>
      </c>
      <c r="D138" s="19" t="s">
        <v>2396</v>
      </c>
      <c r="E138" s="19" t="s">
        <v>2532</v>
      </c>
      <c r="F138" s="21" t="s">
        <v>100</v>
      </c>
      <c r="G138" s="21" t="s">
        <v>43</v>
      </c>
      <c r="H138" s="21" t="s">
        <v>46</v>
      </c>
      <c r="I138" s="69">
        <f t="shared" si="2"/>
        <v>34793</v>
      </c>
      <c r="J138" s="64" t="s">
        <v>1838</v>
      </c>
      <c r="K138" s="21" t="s">
        <v>1126</v>
      </c>
      <c r="L138" s="23"/>
      <c r="M138" s="39"/>
    </row>
    <row r="139" spans="1:13" ht="25.5" customHeight="1">
      <c r="A139" s="14">
        <v>135</v>
      </c>
      <c r="B139" s="18" t="s">
        <v>1381</v>
      </c>
      <c r="C139" s="18" t="s">
        <v>817</v>
      </c>
      <c r="D139" s="18" t="s">
        <v>2397</v>
      </c>
      <c r="E139" s="18" t="s">
        <v>2533</v>
      </c>
      <c r="F139" s="15" t="s">
        <v>101</v>
      </c>
      <c r="G139" s="15" t="s">
        <v>15</v>
      </c>
      <c r="H139" s="15" t="s">
        <v>1382</v>
      </c>
      <c r="I139" s="69">
        <f t="shared" si="2"/>
        <v>30993</v>
      </c>
      <c r="J139" s="54" t="s">
        <v>1383</v>
      </c>
      <c r="K139" s="15" t="s">
        <v>1384</v>
      </c>
      <c r="L139" s="18"/>
      <c r="M139" s="18"/>
    </row>
  </sheetData>
  <sheetProtection/>
  <mergeCells count="2">
    <mergeCell ref="A2:M2"/>
    <mergeCell ref="A3:M3"/>
  </mergeCells>
  <conditionalFormatting sqref="J1:J65536">
    <cfRule type="duplicateValues" priority="1" dxfId="14" stopIfTrue="1">
      <formula>AND(COUNTIF($J$1:$J$65536,J1)&gt;1,NOT(ISBLANK(J1)))</formula>
    </cfRule>
    <cfRule type="duplicateValues" priority="2" dxfId="14" stopIfTrue="1">
      <formula>AND(COUNTIF($J$1:$J$65536,J1)&gt;1,NOT(ISBLANK(J1)))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1"/>
  <sheetViews>
    <sheetView zoomScalePageLayoutView="0" workbookViewId="0" topLeftCell="A1">
      <selection activeCell="C7" sqref="C7"/>
    </sheetView>
  </sheetViews>
  <sheetFormatPr defaultColWidth="8.796875" defaultRowHeight="15"/>
  <cols>
    <col min="1" max="1" width="11.19921875" style="0" bestFit="1" customWidth="1"/>
    <col min="2" max="2" width="10.59765625" style="0" customWidth="1"/>
    <col min="3" max="4" width="10.59765625" style="0" bestFit="1" customWidth="1"/>
    <col min="5" max="5" width="10.19921875" style="0" bestFit="1" customWidth="1"/>
  </cols>
  <sheetData>
    <row r="3" spans="1:5" ht="15">
      <c r="A3" s="81" t="s">
        <v>2560</v>
      </c>
      <c r="B3" s="81" t="s">
        <v>2544</v>
      </c>
      <c r="C3" s="82"/>
      <c r="D3" s="82"/>
      <c r="E3" s="83"/>
    </row>
    <row r="4" spans="1:5" ht="15">
      <c r="A4" s="81" t="s">
        <v>2538</v>
      </c>
      <c r="B4" s="120">
        <v>0.3541666666666667</v>
      </c>
      <c r="C4" s="121">
        <v>0.5625</v>
      </c>
      <c r="D4" s="99" t="s">
        <v>2561</v>
      </c>
      <c r="E4" s="98" t="s">
        <v>2549</v>
      </c>
    </row>
    <row r="5" spans="1:5" ht="15">
      <c r="A5" s="84" t="s">
        <v>2539</v>
      </c>
      <c r="B5" s="85">
        <v>26</v>
      </c>
      <c r="C5" s="86">
        <v>25</v>
      </c>
      <c r="D5" s="86"/>
      <c r="E5" s="87">
        <v>51</v>
      </c>
    </row>
    <row r="6" spans="1:5" ht="15">
      <c r="A6" s="88" t="s">
        <v>2540</v>
      </c>
      <c r="B6" s="89">
        <v>20</v>
      </c>
      <c r="C6" s="90">
        <v>20</v>
      </c>
      <c r="D6" s="90"/>
      <c r="E6" s="91">
        <v>40</v>
      </c>
    </row>
    <row r="7" spans="1:5" ht="15">
      <c r="A7" s="88" t="s">
        <v>2541</v>
      </c>
      <c r="B7" s="89">
        <v>20</v>
      </c>
      <c r="C7" s="90">
        <v>19</v>
      </c>
      <c r="D7" s="90"/>
      <c r="E7" s="91">
        <v>39</v>
      </c>
    </row>
    <row r="8" spans="1:5" ht="15">
      <c r="A8" s="88" t="s">
        <v>2542</v>
      </c>
      <c r="B8" s="89">
        <v>20</v>
      </c>
      <c r="C8" s="90">
        <v>20</v>
      </c>
      <c r="D8" s="90"/>
      <c r="E8" s="91">
        <v>40</v>
      </c>
    </row>
    <row r="9" spans="1:5" ht="15">
      <c r="A9" s="88" t="s">
        <v>2543</v>
      </c>
      <c r="B9" s="89">
        <v>20</v>
      </c>
      <c r="C9" s="90">
        <v>20</v>
      </c>
      <c r="D9" s="90"/>
      <c r="E9" s="91">
        <v>40</v>
      </c>
    </row>
    <row r="10" spans="1:5" ht="15">
      <c r="A10" s="88" t="s">
        <v>2561</v>
      </c>
      <c r="B10" s="89"/>
      <c r="C10" s="90"/>
      <c r="D10" s="90">
        <v>1</v>
      </c>
      <c r="E10" s="91">
        <v>1</v>
      </c>
    </row>
    <row r="11" spans="1:5" ht="15">
      <c r="A11" s="92" t="s">
        <v>2549</v>
      </c>
      <c r="B11" s="93">
        <v>106</v>
      </c>
      <c r="C11" s="94">
        <v>104</v>
      </c>
      <c r="D11" s="94">
        <v>1</v>
      </c>
      <c r="E11" s="95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5"/>
  <sheetViews>
    <sheetView zoomScalePageLayoutView="0" workbookViewId="0" topLeftCell="A4">
      <selection activeCell="F12" sqref="F12"/>
    </sheetView>
  </sheetViews>
  <sheetFormatPr defaultColWidth="8.796875" defaultRowHeight="15"/>
  <cols>
    <col min="1" max="1" width="3.69921875" style="6" customWidth="1"/>
    <col min="2" max="2" width="16.09765625" style="6" bestFit="1" customWidth="1"/>
    <col min="3" max="3" width="9" style="6" customWidth="1"/>
    <col min="4" max="4" width="33.59765625" style="6" hidden="1" customWidth="1"/>
    <col min="5" max="5" width="28.3984375" style="6" hidden="1" customWidth="1"/>
    <col min="6" max="8" width="9" style="6" customWidth="1"/>
    <col min="9" max="9" width="14.8984375" style="6" customWidth="1"/>
    <col min="10" max="10" width="13" style="6" bestFit="1" customWidth="1"/>
    <col min="11" max="11" width="0" style="6" hidden="1" customWidth="1"/>
    <col min="12" max="12" width="10.19921875" style="6" customWidth="1"/>
    <col min="13" max="13" width="12.19921875" style="6" customWidth="1"/>
    <col min="14" max="14" width="11.19921875" style="6" customWidth="1"/>
    <col min="15" max="15" width="19.19921875" style="6" customWidth="1"/>
    <col min="16" max="16" width="11.19921875" style="6" hidden="1" customWidth="1"/>
    <col min="17" max="17" width="12.3984375" style="6" hidden="1" customWidth="1"/>
    <col min="18" max="18" width="36.09765625" style="6" hidden="1" customWidth="1"/>
    <col min="19" max="16384" width="9" style="6" customWidth="1"/>
  </cols>
  <sheetData>
    <row r="1" spans="1:16" ht="15.75">
      <c r="A1" s="6" t="s">
        <v>0</v>
      </c>
      <c r="B1" s="24"/>
      <c r="C1" s="24"/>
      <c r="D1" s="20"/>
      <c r="E1" s="20"/>
      <c r="F1" s="20"/>
      <c r="G1" s="20"/>
      <c r="H1" s="20"/>
      <c r="I1" s="20"/>
      <c r="J1" s="27"/>
      <c r="K1" s="20"/>
      <c r="L1" s="20"/>
      <c r="M1" s="20"/>
      <c r="N1" s="20"/>
      <c r="O1" s="22"/>
      <c r="P1" s="22"/>
    </row>
    <row r="2" spans="1:17" s="2" customFormat="1" ht="54.75" customHeight="1">
      <c r="A2" s="122" t="s">
        <v>45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"/>
    </row>
    <row r="3" spans="1:17" s="2" customFormat="1" ht="33.75" customHeight="1">
      <c r="A3" s="123" t="s">
        <v>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3"/>
    </row>
    <row r="4" spans="1:16" s="8" customFormat="1" ht="68.25" customHeight="1">
      <c r="A4" s="7" t="s">
        <v>3</v>
      </c>
      <c r="B4" s="65" t="s">
        <v>2</v>
      </c>
      <c r="C4" s="97" t="s">
        <v>2535</v>
      </c>
      <c r="D4" s="11" t="s">
        <v>5</v>
      </c>
      <c r="E4" s="11" t="s">
        <v>6</v>
      </c>
      <c r="F4" s="11" t="s">
        <v>7</v>
      </c>
      <c r="G4" s="11" t="s">
        <v>2051</v>
      </c>
      <c r="H4" s="11" t="s">
        <v>1</v>
      </c>
      <c r="I4" s="11" t="s">
        <v>9</v>
      </c>
      <c r="J4" s="10" t="s">
        <v>10</v>
      </c>
      <c r="K4" s="12" t="s">
        <v>80</v>
      </c>
      <c r="L4" s="12" t="s">
        <v>2545</v>
      </c>
      <c r="M4" s="12" t="s">
        <v>2538</v>
      </c>
      <c r="N4" s="12" t="s">
        <v>2544</v>
      </c>
      <c r="O4" s="9" t="s">
        <v>4</v>
      </c>
      <c r="P4" s="9" t="s">
        <v>11</v>
      </c>
    </row>
    <row r="5" spans="1:18" ht="33.75" customHeight="1">
      <c r="A5" s="14">
        <v>1</v>
      </c>
      <c r="B5" s="19" t="s">
        <v>590</v>
      </c>
      <c r="C5" s="107" t="s">
        <v>956</v>
      </c>
      <c r="D5" s="19" t="s">
        <v>1998</v>
      </c>
      <c r="E5" s="41" t="s">
        <v>2210</v>
      </c>
      <c r="F5" s="21" t="s">
        <v>15</v>
      </c>
      <c r="G5" s="21" t="s">
        <v>15</v>
      </c>
      <c r="H5" s="21" t="s">
        <v>1731</v>
      </c>
      <c r="I5" s="67">
        <f aca="true" t="shared" si="0" ref="I5:I68">DATE(H5,G5,F5)</f>
        <v>32092</v>
      </c>
      <c r="J5" s="53" t="s">
        <v>1732</v>
      </c>
      <c r="K5" s="21"/>
      <c r="L5" s="23" t="s">
        <v>1451</v>
      </c>
      <c r="M5" s="23" t="s">
        <v>2539</v>
      </c>
      <c r="N5" s="70">
        <v>0.3541666666666667</v>
      </c>
      <c r="O5" s="23"/>
      <c r="P5" s="6" t="s">
        <v>2552</v>
      </c>
      <c r="Q5" s="6" t="s">
        <v>2553</v>
      </c>
      <c r="R5" s="6" t="str">
        <f aca="true" t="shared" si="1" ref="R5:R68">P5&amp;" - "&amp;M5&amp;" ("&amp;Q5&amp;")"</f>
        <v>ĐH Hàng Hải - Phòng 1 A4 (Lấy phiếu điểm)</v>
      </c>
    </row>
    <row r="6" spans="1:18" ht="24.75" customHeight="1">
      <c r="A6" s="14">
        <v>2</v>
      </c>
      <c r="B6" s="19" t="s">
        <v>1718</v>
      </c>
      <c r="C6" s="19" t="s">
        <v>1719</v>
      </c>
      <c r="D6" s="19" t="s">
        <v>1991</v>
      </c>
      <c r="E6" s="41" t="s">
        <v>2203</v>
      </c>
      <c r="F6" s="21" t="s">
        <v>27</v>
      </c>
      <c r="G6" s="21" t="s">
        <v>29</v>
      </c>
      <c r="H6" s="21" t="s">
        <v>1720</v>
      </c>
      <c r="I6" s="67">
        <f t="shared" si="0"/>
        <v>32862</v>
      </c>
      <c r="J6" s="53" t="s">
        <v>1721</v>
      </c>
      <c r="K6" s="49"/>
      <c r="L6" s="23" t="s">
        <v>1451</v>
      </c>
      <c r="M6" s="23" t="s">
        <v>2539</v>
      </c>
      <c r="N6" s="70">
        <v>0.3541666666666667</v>
      </c>
      <c r="O6" s="23"/>
      <c r="P6" s="6" t="s">
        <v>2552</v>
      </c>
      <c r="Q6" s="6" t="s">
        <v>2553</v>
      </c>
      <c r="R6" s="6" t="str">
        <f t="shared" si="1"/>
        <v>ĐH Hàng Hải - Phòng 1 A4 (Lấy phiếu điểm)</v>
      </c>
    </row>
    <row r="7" spans="1:18" ht="24.75" customHeight="1">
      <c r="A7" s="14">
        <v>3</v>
      </c>
      <c r="B7" s="19" t="s">
        <v>1822</v>
      </c>
      <c r="C7" s="19" t="s">
        <v>826</v>
      </c>
      <c r="D7" s="19" t="s">
        <v>2050</v>
      </c>
      <c r="E7" s="41" t="s">
        <v>2262</v>
      </c>
      <c r="F7" s="21" t="s">
        <v>57</v>
      </c>
      <c r="G7" s="21" t="s">
        <v>18</v>
      </c>
      <c r="H7" s="21" t="s">
        <v>53</v>
      </c>
      <c r="I7" s="67">
        <f t="shared" si="0"/>
        <v>33496</v>
      </c>
      <c r="J7" s="52" t="s">
        <v>1823</v>
      </c>
      <c r="K7" s="21"/>
      <c r="L7" s="23" t="s">
        <v>1451</v>
      </c>
      <c r="M7" s="23" t="s">
        <v>2539</v>
      </c>
      <c r="N7" s="70">
        <v>0.3541666666666667</v>
      </c>
      <c r="O7" s="23"/>
      <c r="P7" s="6" t="s">
        <v>2552</v>
      </c>
      <c r="Q7" s="6" t="s">
        <v>2553</v>
      </c>
      <c r="R7" s="6" t="str">
        <f t="shared" si="1"/>
        <v>ĐH Hàng Hải - Phòng 1 A4 (Lấy phiếu điểm)</v>
      </c>
    </row>
    <row r="8" spans="1:18" ht="24.75" customHeight="1">
      <c r="A8" s="14">
        <v>4</v>
      </c>
      <c r="B8" s="19" t="s">
        <v>1589</v>
      </c>
      <c r="C8" s="19" t="s">
        <v>55</v>
      </c>
      <c r="D8" s="19" t="s">
        <v>1919</v>
      </c>
      <c r="E8" s="41" t="s">
        <v>2131</v>
      </c>
      <c r="F8" s="21" t="s">
        <v>58</v>
      </c>
      <c r="G8" s="21" t="s">
        <v>91</v>
      </c>
      <c r="H8" s="21" t="s">
        <v>1570</v>
      </c>
      <c r="I8" s="67">
        <f t="shared" si="0"/>
        <v>33509</v>
      </c>
      <c r="J8" s="53" t="s">
        <v>1590</v>
      </c>
      <c r="K8" s="15"/>
      <c r="L8" s="23" t="s">
        <v>1451</v>
      </c>
      <c r="M8" s="23" t="s">
        <v>2539</v>
      </c>
      <c r="N8" s="70">
        <v>0.3541666666666667</v>
      </c>
      <c r="O8" s="23"/>
      <c r="P8" s="6" t="s">
        <v>2552</v>
      </c>
      <c r="Q8" s="6" t="s">
        <v>2553</v>
      </c>
      <c r="R8" s="6" t="str">
        <f t="shared" si="1"/>
        <v>ĐH Hàng Hải - Phòng 1 A4 (Lấy phiếu điểm)</v>
      </c>
    </row>
    <row r="9" spans="1:18" ht="24.75" customHeight="1">
      <c r="A9" s="14">
        <v>5</v>
      </c>
      <c r="B9" s="38" t="s">
        <v>1568</v>
      </c>
      <c r="C9" s="38" t="s">
        <v>1569</v>
      </c>
      <c r="D9" s="38" t="s">
        <v>1905</v>
      </c>
      <c r="E9" s="41" t="s">
        <v>2117</v>
      </c>
      <c r="F9" s="36" t="s">
        <v>23</v>
      </c>
      <c r="G9" s="36" t="s">
        <v>23</v>
      </c>
      <c r="H9" s="36" t="s">
        <v>1570</v>
      </c>
      <c r="I9" s="67">
        <f t="shared" si="0"/>
        <v>33521</v>
      </c>
      <c r="J9" s="56" t="s">
        <v>1571</v>
      </c>
      <c r="K9" s="15"/>
      <c r="L9" s="23" t="s">
        <v>1451</v>
      </c>
      <c r="M9" s="23" t="s">
        <v>2539</v>
      </c>
      <c r="N9" s="70">
        <v>0.3541666666666667</v>
      </c>
      <c r="O9" s="23"/>
      <c r="P9" s="6" t="s">
        <v>2552</v>
      </c>
      <c r="Q9" s="6" t="s">
        <v>2553</v>
      </c>
      <c r="R9" s="6" t="str">
        <f t="shared" si="1"/>
        <v>ĐH Hàng Hải - Phòng 1 A4 (Lấy phiếu điểm)</v>
      </c>
    </row>
    <row r="10" spans="1:18" ht="24.75" customHeight="1">
      <c r="A10" s="14">
        <v>6</v>
      </c>
      <c r="B10" s="18" t="s">
        <v>1751</v>
      </c>
      <c r="C10" s="18" t="s">
        <v>1752</v>
      </c>
      <c r="D10" s="18" t="s">
        <v>2008</v>
      </c>
      <c r="E10" s="41" t="s">
        <v>2220</v>
      </c>
      <c r="F10" s="15" t="s">
        <v>100</v>
      </c>
      <c r="G10" s="15" t="s">
        <v>36</v>
      </c>
      <c r="H10" s="15" t="s">
        <v>1753</v>
      </c>
      <c r="I10" s="67">
        <f t="shared" si="0"/>
        <v>33667</v>
      </c>
      <c r="J10" s="53" t="s">
        <v>1754</v>
      </c>
      <c r="K10" s="21"/>
      <c r="L10" s="23" t="s">
        <v>1451</v>
      </c>
      <c r="M10" s="23" t="s">
        <v>2539</v>
      </c>
      <c r="N10" s="70">
        <v>0.3541666666666667</v>
      </c>
      <c r="O10" s="23"/>
      <c r="P10" s="6" t="s">
        <v>2552</v>
      </c>
      <c r="Q10" s="6" t="s">
        <v>2553</v>
      </c>
      <c r="R10" s="6" t="str">
        <f t="shared" si="1"/>
        <v>ĐH Hàng Hải - Phòng 1 A4 (Lấy phiếu điểm)</v>
      </c>
    </row>
    <row r="11" spans="1:18" ht="24.75" customHeight="1">
      <c r="A11" s="14">
        <v>7</v>
      </c>
      <c r="B11" s="41" t="s">
        <v>33</v>
      </c>
      <c r="C11" s="41" t="s">
        <v>1652</v>
      </c>
      <c r="D11" s="41" t="s">
        <v>1955</v>
      </c>
      <c r="E11" s="41" t="s">
        <v>2167</v>
      </c>
      <c r="F11" s="15" t="s">
        <v>506</v>
      </c>
      <c r="G11" s="15" t="s">
        <v>32</v>
      </c>
      <c r="H11" s="15" t="s">
        <v>1653</v>
      </c>
      <c r="I11" s="67">
        <f t="shared" si="0"/>
        <v>33982</v>
      </c>
      <c r="J11" s="54" t="s">
        <v>1654</v>
      </c>
      <c r="K11" s="15"/>
      <c r="L11" s="23" t="s">
        <v>1451</v>
      </c>
      <c r="M11" s="23" t="s">
        <v>2539</v>
      </c>
      <c r="N11" s="70">
        <v>0.3541666666666667</v>
      </c>
      <c r="O11" s="23"/>
      <c r="P11" s="6" t="s">
        <v>2552</v>
      </c>
      <c r="Q11" s="6" t="s">
        <v>2553</v>
      </c>
      <c r="R11" s="6" t="str">
        <f t="shared" si="1"/>
        <v>ĐH Hàng Hải - Phòng 1 A4 (Lấy phiếu điểm)</v>
      </c>
    </row>
    <row r="12" spans="1:18" ht="24.75" customHeight="1">
      <c r="A12" s="14">
        <v>8</v>
      </c>
      <c r="B12" s="19" t="s">
        <v>1735</v>
      </c>
      <c r="C12" s="19" t="s">
        <v>44</v>
      </c>
      <c r="D12" s="19" t="s">
        <v>2000</v>
      </c>
      <c r="E12" s="41" t="s">
        <v>2212</v>
      </c>
      <c r="F12" s="21" t="s">
        <v>34</v>
      </c>
      <c r="G12" s="21" t="s">
        <v>32</v>
      </c>
      <c r="H12" s="21" t="s">
        <v>1458</v>
      </c>
      <c r="I12" s="67">
        <f t="shared" si="0"/>
        <v>34340</v>
      </c>
      <c r="J12" s="53" t="s">
        <v>1736</v>
      </c>
      <c r="K12" s="21"/>
      <c r="L12" s="23" t="s">
        <v>1451</v>
      </c>
      <c r="M12" s="23" t="s">
        <v>2539</v>
      </c>
      <c r="N12" s="70">
        <v>0.3541666666666667</v>
      </c>
      <c r="O12" s="23"/>
      <c r="P12" s="6" t="s">
        <v>2552</v>
      </c>
      <c r="Q12" s="6" t="s">
        <v>2553</v>
      </c>
      <c r="R12" s="6" t="str">
        <f t="shared" si="1"/>
        <v>ĐH Hàng Hải - Phòng 1 A4 (Lấy phiếu điểm)</v>
      </c>
    </row>
    <row r="13" spans="1:18" ht="24.75" customHeight="1">
      <c r="A13" s="14">
        <v>9</v>
      </c>
      <c r="B13" s="41" t="s">
        <v>1457</v>
      </c>
      <c r="C13" s="41" t="s">
        <v>12</v>
      </c>
      <c r="D13" s="41" t="s">
        <v>1843</v>
      </c>
      <c r="E13" s="41" t="s">
        <v>2055</v>
      </c>
      <c r="F13" s="15" t="s">
        <v>26</v>
      </c>
      <c r="G13" s="15" t="s">
        <v>100</v>
      </c>
      <c r="H13" s="15" t="s">
        <v>1458</v>
      </c>
      <c r="I13" s="67">
        <f t="shared" si="0"/>
        <v>34438</v>
      </c>
      <c r="J13" s="53" t="s">
        <v>1459</v>
      </c>
      <c r="K13" s="15"/>
      <c r="L13" s="23" t="s">
        <v>1451</v>
      </c>
      <c r="M13" s="23" t="s">
        <v>2539</v>
      </c>
      <c r="N13" s="70">
        <v>0.3541666666666667</v>
      </c>
      <c r="O13" s="23"/>
      <c r="P13" s="6" t="s">
        <v>2552</v>
      </c>
      <c r="Q13" s="6" t="s">
        <v>2553</v>
      </c>
      <c r="R13" s="6" t="str">
        <f t="shared" si="1"/>
        <v>ĐH Hàng Hải - Phòng 1 A4 (Lấy phiếu điểm)</v>
      </c>
    </row>
    <row r="14" spans="1:18" ht="24.75" customHeight="1">
      <c r="A14" s="14">
        <v>10</v>
      </c>
      <c r="B14" s="19" t="s">
        <v>89</v>
      </c>
      <c r="C14" s="19" t="s">
        <v>1652</v>
      </c>
      <c r="D14" s="19" t="s">
        <v>1957</v>
      </c>
      <c r="E14" s="41" t="s">
        <v>2169</v>
      </c>
      <c r="F14" s="21" t="s">
        <v>25</v>
      </c>
      <c r="G14" s="21" t="s">
        <v>101</v>
      </c>
      <c r="H14" s="21" t="s">
        <v>1458</v>
      </c>
      <c r="I14" s="67">
        <f t="shared" si="0"/>
        <v>34536</v>
      </c>
      <c r="J14" s="53" t="s">
        <v>1657</v>
      </c>
      <c r="K14" s="15"/>
      <c r="L14" s="23" t="s">
        <v>1451</v>
      </c>
      <c r="M14" s="23" t="s">
        <v>2539</v>
      </c>
      <c r="N14" s="70">
        <v>0.3541666666666667</v>
      </c>
      <c r="O14" s="23"/>
      <c r="P14" s="6" t="s">
        <v>2552</v>
      </c>
      <c r="Q14" s="6" t="s">
        <v>2553</v>
      </c>
      <c r="R14" s="6" t="str">
        <f t="shared" si="1"/>
        <v>ĐH Hàng Hải - Phòng 1 A4 (Lấy phiếu điểm)</v>
      </c>
    </row>
    <row r="15" spans="1:18" ht="24.75" customHeight="1">
      <c r="A15" s="14">
        <v>11</v>
      </c>
      <c r="B15" s="19" t="s">
        <v>1528</v>
      </c>
      <c r="C15" s="19" t="s">
        <v>333</v>
      </c>
      <c r="D15" s="19" t="s">
        <v>1880</v>
      </c>
      <c r="E15" s="41" t="s">
        <v>2092</v>
      </c>
      <c r="F15" s="21" t="s">
        <v>70</v>
      </c>
      <c r="G15" s="21" t="s">
        <v>91</v>
      </c>
      <c r="H15" s="21" t="s">
        <v>1458</v>
      </c>
      <c r="I15" s="67">
        <f t="shared" si="0"/>
        <v>34594</v>
      </c>
      <c r="J15" s="53" t="s">
        <v>1529</v>
      </c>
      <c r="K15" s="15"/>
      <c r="L15" s="23" t="s">
        <v>1451</v>
      </c>
      <c r="M15" s="23" t="s">
        <v>2539</v>
      </c>
      <c r="N15" s="70">
        <v>0.3541666666666667</v>
      </c>
      <c r="O15" s="23"/>
      <c r="P15" s="6" t="s">
        <v>2552</v>
      </c>
      <c r="Q15" s="6" t="s">
        <v>2553</v>
      </c>
      <c r="R15" s="6" t="str">
        <f t="shared" si="1"/>
        <v>ĐH Hàng Hải - Phòng 1 A4 (Lấy phiếu điểm)</v>
      </c>
    </row>
    <row r="16" spans="1:18" ht="24.75" customHeight="1">
      <c r="A16" s="14">
        <v>12</v>
      </c>
      <c r="B16" s="43" t="s">
        <v>33</v>
      </c>
      <c r="C16" s="43" t="s">
        <v>17</v>
      </c>
      <c r="D16" s="43" t="s">
        <v>1943</v>
      </c>
      <c r="E16" s="41" t="s">
        <v>2155</v>
      </c>
      <c r="F16" s="44" t="s">
        <v>30</v>
      </c>
      <c r="G16" s="44" t="s">
        <v>15</v>
      </c>
      <c r="H16" s="44" t="s">
        <v>1458</v>
      </c>
      <c r="I16" s="67">
        <f t="shared" si="0"/>
        <v>34643</v>
      </c>
      <c r="J16" s="53" t="s">
        <v>1632</v>
      </c>
      <c r="K16" s="15"/>
      <c r="L16" s="23" t="s">
        <v>1451</v>
      </c>
      <c r="M16" s="23" t="s">
        <v>2539</v>
      </c>
      <c r="N16" s="70">
        <v>0.3541666666666667</v>
      </c>
      <c r="O16" s="23"/>
      <c r="P16" s="6" t="s">
        <v>2552</v>
      </c>
      <c r="Q16" s="6" t="s">
        <v>2553</v>
      </c>
      <c r="R16" s="6" t="str">
        <f t="shared" si="1"/>
        <v>ĐH Hàng Hải - Phòng 1 A4 (Lấy phiếu điểm)</v>
      </c>
    </row>
    <row r="17" spans="1:18" ht="24.75" customHeight="1">
      <c r="A17" s="14">
        <v>13</v>
      </c>
      <c r="B17" s="19" t="s">
        <v>1542</v>
      </c>
      <c r="C17" s="19" t="s">
        <v>452</v>
      </c>
      <c r="D17" s="19" t="s">
        <v>1888</v>
      </c>
      <c r="E17" s="41" t="s">
        <v>2100</v>
      </c>
      <c r="F17" s="21" t="s">
        <v>27</v>
      </c>
      <c r="G17" s="21" t="s">
        <v>15</v>
      </c>
      <c r="H17" s="21" t="s">
        <v>1458</v>
      </c>
      <c r="I17" s="67">
        <f t="shared" si="0"/>
        <v>34658</v>
      </c>
      <c r="J17" s="55" t="s">
        <v>1543</v>
      </c>
      <c r="K17" s="15"/>
      <c r="L17" s="23" t="s">
        <v>1451</v>
      </c>
      <c r="M17" s="23" t="s">
        <v>2539</v>
      </c>
      <c r="N17" s="70">
        <v>0.3541666666666667</v>
      </c>
      <c r="O17" s="23"/>
      <c r="P17" s="6" t="s">
        <v>2552</v>
      </c>
      <c r="Q17" s="6" t="s">
        <v>2553</v>
      </c>
      <c r="R17" s="6" t="str">
        <f t="shared" si="1"/>
        <v>ĐH Hàng Hải - Phòng 1 A4 (Lấy phiếu điểm)</v>
      </c>
    </row>
    <row r="18" spans="1:18" ht="24.75" customHeight="1">
      <c r="A18" s="14">
        <v>14</v>
      </c>
      <c r="B18" s="41" t="s">
        <v>587</v>
      </c>
      <c r="C18" s="41" t="s">
        <v>708</v>
      </c>
      <c r="D18" s="41" t="s">
        <v>2019</v>
      </c>
      <c r="E18" s="41" t="s">
        <v>2231</v>
      </c>
      <c r="F18" s="15" t="s">
        <v>100</v>
      </c>
      <c r="G18" s="21" t="s">
        <v>29</v>
      </c>
      <c r="H18" s="21" t="s">
        <v>1458</v>
      </c>
      <c r="I18" s="67">
        <f t="shared" si="0"/>
        <v>34672</v>
      </c>
      <c r="J18" s="57" t="s">
        <v>1770</v>
      </c>
      <c r="K18" s="21"/>
      <c r="L18" s="23" t="s">
        <v>1451</v>
      </c>
      <c r="M18" s="23" t="s">
        <v>2539</v>
      </c>
      <c r="N18" s="70">
        <v>0.3541666666666667</v>
      </c>
      <c r="O18" s="23"/>
      <c r="P18" s="6" t="s">
        <v>2552</v>
      </c>
      <c r="Q18" s="6" t="s">
        <v>2553</v>
      </c>
      <c r="R18" s="6" t="str">
        <f t="shared" si="1"/>
        <v>ĐH Hàng Hải - Phòng 1 A4 (Lấy phiếu điểm)</v>
      </c>
    </row>
    <row r="19" spans="1:18" ht="24.75" customHeight="1">
      <c r="A19" s="14">
        <v>15</v>
      </c>
      <c r="B19" s="41" t="s">
        <v>590</v>
      </c>
      <c r="C19" s="41" t="s">
        <v>1206</v>
      </c>
      <c r="D19" s="41" t="s">
        <v>2012</v>
      </c>
      <c r="E19" s="41" t="s">
        <v>2224</v>
      </c>
      <c r="F19" s="15" t="s">
        <v>41</v>
      </c>
      <c r="G19" s="15" t="s">
        <v>29</v>
      </c>
      <c r="H19" s="15" t="s">
        <v>1458</v>
      </c>
      <c r="I19" s="67">
        <f t="shared" si="0"/>
        <v>34693</v>
      </c>
      <c r="J19" s="54" t="s">
        <v>1761</v>
      </c>
      <c r="K19" s="21"/>
      <c r="L19" s="23" t="s">
        <v>1451</v>
      </c>
      <c r="M19" s="23" t="s">
        <v>2539</v>
      </c>
      <c r="N19" s="70">
        <v>0.3541666666666667</v>
      </c>
      <c r="O19" s="23"/>
      <c r="P19" s="6" t="s">
        <v>2552</v>
      </c>
      <c r="Q19" s="6" t="s">
        <v>2553</v>
      </c>
      <c r="R19" s="6" t="str">
        <f t="shared" si="1"/>
        <v>ĐH Hàng Hải - Phòng 1 A4 (Lấy phiếu điểm)</v>
      </c>
    </row>
    <row r="20" spans="1:18" ht="24.75" customHeight="1">
      <c r="A20" s="14">
        <v>16</v>
      </c>
      <c r="B20" s="19" t="s">
        <v>1785</v>
      </c>
      <c r="C20" s="19" t="s">
        <v>1786</v>
      </c>
      <c r="D20" s="19" t="s">
        <v>2031</v>
      </c>
      <c r="E20" s="41" t="s">
        <v>2243</v>
      </c>
      <c r="F20" s="21" t="s">
        <v>58</v>
      </c>
      <c r="G20" s="21" t="s">
        <v>29</v>
      </c>
      <c r="H20" s="21" t="s">
        <v>1458</v>
      </c>
      <c r="I20" s="67">
        <f t="shared" si="0"/>
        <v>34696</v>
      </c>
      <c r="J20" s="53" t="s">
        <v>1787</v>
      </c>
      <c r="K20" s="21"/>
      <c r="L20" s="23" t="s">
        <v>1451</v>
      </c>
      <c r="M20" s="23" t="s">
        <v>2539</v>
      </c>
      <c r="N20" s="70">
        <v>0.3541666666666667</v>
      </c>
      <c r="O20" s="23"/>
      <c r="P20" s="6" t="s">
        <v>2552</v>
      </c>
      <c r="Q20" s="6" t="s">
        <v>2553</v>
      </c>
      <c r="R20" s="6" t="str">
        <f t="shared" si="1"/>
        <v>ĐH Hàng Hải - Phòng 1 A4 (Lấy phiếu điểm)</v>
      </c>
    </row>
    <row r="21" spans="1:18" ht="24.75" customHeight="1">
      <c r="A21" s="14">
        <v>17</v>
      </c>
      <c r="B21" s="19" t="s">
        <v>120</v>
      </c>
      <c r="C21" s="19" t="s">
        <v>555</v>
      </c>
      <c r="D21" s="19" t="s">
        <v>1994</v>
      </c>
      <c r="E21" s="41" t="s">
        <v>2206</v>
      </c>
      <c r="F21" s="21" t="s">
        <v>91</v>
      </c>
      <c r="G21" s="21" t="s">
        <v>32</v>
      </c>
      <c r="H21" s="21" t="s">
        <v>1465</v>
      </c>
      <c r="I21" s="67">
        <f t="shared" si="0"/>
        <v>34708</v>
      </c>
      <c r="J21" s="53" t="s">
        <v>1725</v>
      </c>
      <c r="K21" s="21"/>
      <c r="L21" s="23" t="s">
        <v>1451</v>
      </c>
      <c r="M21" s="23" t="s">
        <v>2539</v>
      </c>
      <c r="N21" s="70">
        <v>0.3541666666666667</v>
      </c>
      <c r="O21" s="23"/>
      <c r="P21" s="6" t="s">
        <v>2552</v>
      </c>
      <c r="Q21" s="6" t="s">
        <v>2553</v>
      </c>
      <c r="R21" s="6" t="str">
        <f t="shared" si="1"/>
        <v>ĐH Hàng Hải - Phòng 1 A4 (Lấy phiếu điểm)</v>
      </c>
    </row>
    <row r="22" spans="1:18" ht="24.75" customHeight="1">
      <c r="A22" s="14">
        <v>18</v>
      </c>
      <c r="B22" s="41" t="s">
        <v>1716</v>
      </c>
      <c r="C22" s="41" t="s">
        <v>418</v>
      </c>
      <c r="D22" s="41" t="s">
        <v>1990</v>
      </c>
      <c r="E22" s="41" t="s">
        <v>2202</v>
      </c>
      <c r="F22" s="15" t="s">
        <v>31</v>
      </c>
      <c r="G22" s="15" t="s">
        <v>32</v>
      </c>
      <c r="H22" s="15" t="s">
        <v>1465</v>
      </c>
      <c r="I22" s="67">
        <f t="shared" si="0"/>
        <v>34725</v>
      </c>
      <c r="J22" s="53" t="s">
        <v>1717</v>
      </c>
      <c r="K22" s="21"/>
      <c r="L22" s="23" t="s">
        <v>1451</v>
      </c>
      <c r="M22" s="23" t="s">
        <v>2539</v>
      </c>
      <c r="N22" s="70">
        <v>0.3541666666666667</v>
      </c>
      <c r="O22" s="23"/>
      <c r="P22" s="6" t="s">
        <v>2552</v>
      </c>
      <c r="Q22" s="6" t="s">
        <v>2553</v>
      </c>
      <c r="R22" s="6" t="str">
        <f t="shared" si="1"/>
        <v>ĐH Hàng Hải - Phòng 1 A4 (Lấy phiếu điểm)</v>
      </c>
    </row>
    <row r="23" spans="1:18" ht="24.75" customHeight="1">
      <c r="A23" s="14">
        <v>19</v>
      </c>
      <c r="B23" s="19" t="s">
        <v>1626</v>
      </c>
      <c r="C23" s="19" t="s">
        <v>17</v>
      </c>
      <c r="D23" s="19" t="s">
        <v>1939</v>
      </c>
      <c r="E23" s="41" t="s">
        <v>2151</v>
      </c>
      <c r="F23" s="21" t="s">
        <v>601</v>
      </c>
      <c r="G23" s="21" t="s">
        <v>32</v>
      </c>
      <c r="H23" s="21" t="s">
        <v>1465</v>
      </c>
      <c r="I23" s="67">
        <f t="shared" si="0"/>
        <v>34728</v>
      </c>
      <c r="J23" s="53" t="s">
        <v>1627</v>
      </c>
      <c r="K23" s="15"/>
      <c r="L23" s="23" t="s">
        <v>1451</v>
      </c>
      <c r="M23" s="23" t="s">
        <v>2539</v>
      </c>
      <c r="N23" s="70">
        <v>0.3541666666666667</v>
      </c>
      <c r="O23" s="23"/>
      <c r="P23" s="6" t="s">
        <v>2552</v>
      </c>
      <c r="Q23" s="6" t="s">
        <v>2553</v>
      </c>
      <c r="R23" s="6" t="str">
        <f t="shared" si="1"/>
        <v>ĐH Hàng Hải - Phòng 1 A4 (Lấy phiếu điểm)</v>
      </c>
    </row>
    <row r="24" spans="1:18" ht="24.75" customHeight="1">
      <c r="A24" s="14">
        <v>21</v>
      </c>
      <c r="B24" s="19" t="s">
        <v>1737</v>
      </c>
      <c r="C24" s="19" t="s">
        <v>44</v>
      </c>
      <c r="D24" s="19" t="s">
        <v>2001</v>
      </c>
      <c r="E24" s="41" t="s">
        <v>2213</v>
      </c>
      <c r="F24" s="21" t="s">
        <v>60</v>
      </c>
      <c r="G24" s="21" t="s">
        <v>24</v>
      </c>
      <c r="H24" s="21" t="s">
        <v>1465</v>
      </c>
      <c r="I24" s="67">
        <f t="shared" si="0"/>
        <v>34738</v>
      </c>
      <c r="J24" s="53" t="s">
        <v>1738</v>
      </c>
      <c r="K24" s="21"/>
      <c r="L24" s="23" t="s">
        <v>1451</v>
      </c>
      <c r="M24" s="23" t="s">
        <v>2539</v>
      </c>
      <c r="N24" s="70">
        <v>0.3541666666666667</v>
      </c>
      <c r="O24" s="23"/>
      <c r="P24" s="6" t="s">
        <v>2552</v>
      </c>
      <c r="Q24" s="6" t="s">
        <v>2553</v>
      </c>
      <c r="R24" s="6" t="str">
        <f t="shared" si="1"/>
        <v>ĐH Hàng Hải - Phòng 1 A4 (Lấy phiếu điểm)</v>
      </c>
    </row>
    <row r="25" spans="1:18" ht="24.75" customHeight="1">
      <c r="A25" s="14">
        <v>22</v>
      </c>
      <c r="B25" s="19" t="s">
        <v>1783</v>
      </c>
      <c r="C25" s="19" t="s">
        <v>88</v>
      </c>
      <c r="D25" s="19" t="s">
        <v>2030</v>
      </c>
      <c r="E25" s="41" t="s">
        <v>2242</v>
      </c>
      <c r="F25" s="21" t="s">
        <v>15</v>
      </c>
      <c r="G25" s="21" t="s">
        <v>24</v>
      </c>
      <c r="H25" s="21" t="s">
        <v>1465</v>
      </c>
      <c r="I25" s="67">
        <f t="shared" si="0"/>
        <v>34741</v>
      </c>
      <c r="J25" s="53" t="s">
        <v>1784</v>
      </c>
      <c r="K25" s="21"/>
      <c r="L25" s="23" t="s">
        <v>1451</v>
      </c>
      <c r="M25" s="23" t="s">
        <v>2539</v>
      </c>
      <c r="N25" s="70">
        <v>0.3541666666666667</v>
      </c>
      <c r="O25" s="23"/>
      <c r="P25" s="6" t="s">
        <v>2552</v>
      </c>
      <c r="Q25" s="6" t="s">
        <v>2553</v>
      </c>
      <c r="R25" s="6" t="str">
        <f t="shared" si="1"/>
        <v>ĐH Hàng Hải - Phòng 1 A4 (Lấy phiếu điểm)</v>
      </c>
    </row>
    <row r="26" spans="1:18" ht="24.75" customHeight="1">
      <c r="A26" s="14">
        <v>23</v>
      </c>
      <c r="B26" s="19" t="s">
        <v>1741</v>
      </c>
      <c r="C26" s="19" t="s">
        <v>1742</v>
      </c>
      <c r="D26" s="19" t="s">
        <v>2004</v>
      </c>
      <c r="E26" s="41" t="s">
        <v>2216</v>
      </c>
      <c r="F26" s="21" t="s">
        <v>31</v>
      </c>
      <c r="G26" s="21" t="s">
        <v>24</v>
      </c>
      <c r="H26" s="21" t="s">
        <v>1465</v>
      </c>
      <c r="I26" s="67">
        <f t="shared" si="0"/>
        <v>34756</v>
      </c>
      <c r="J26" s="53" t="s">
        <v>1743</v>
      </c>
      <c r="K26" s="21"/>
      <c r="L26" s="23" t="s">
        <v>1451</v>
      </c>
      <c r="M26" s="23" t="s">
        <v>2539</v>
      </c>
      <c r="N26" s="70">
        <v>0.3541666666666667</v>
      </c>
      <c r="O26" s="23"/>
      <c r="P26" s="6" t="s">
        <v>2552</v>
      </c>
      <c r="Q26" s="6" t="s">
        <v>2553</v>
      </c>
      <c r="R26" s="6" t="str">
        <f t="shared" si="1"/>
        <v>ĐH Hàng Hải - Phòng 1 A4 (Lấy phiếu điểm)</v>
      </c>
    </row>
    <row r="27" spans="1:18" ht="24.75" customHeight="1">
      <c r="A27" s="14">
        <v>24</v>
      </c>
      <c r="B27" s="19" t="s">
        <v>1155</v>
      </c>
      <c r="C27" s="19" t="s">
        <v>183</v>
      </c>
      <c r="D27" s="19" t="s">
        <v>1852</v>
      </c>
      <c r="E27" s="41" t="s">
        <v>2064</v>
      </c>
      <c r="F27" s="21" t="s">
        <v>15</v>
      </c>
      <c r="G27" s="21" t="s">
        <v>36</v>
      </c>
      <c r="H27" s="21" t="s">
        <v>1465</v>
      </c>
      <c r="I27" s="67">
        <f t="shared" si="0"/>
        <v>34769</v>
      </c>
      <c r="J27" s="53" t="s">
        <v>1476</v>
      </c>
      <c r="K27" s="15"/>
      <c r="L27" s="23" t="s">
        <v>1451</v>
      </c>
      <c r="M27" s="23" t="s">
        <v>2539</v>
      </c>
      <c r="N27" s="70">
        <v>0.3541666666666667</v>
      </c>
      <c r="O27" s="23"/>
      <c r="P27" s="6" t="s">
        <v>2552</v>
      </c>
      <c r="Q27" s="6" t="s">
        <v>2553</v>
      </c>
      <c r="R27" s="6" t="str">
        <f t="shared" si="1"/>
        <v>ĐH Hàng Hải - Phòng 1 A4 (Lấy phiếu điểm)</v>
      </c>
    </row>
    <row r="28" spans="1:18" ht="24.75" customHeight="1">
      <c r="A28" s="14">
        <v>25</v>
      </c>
      <c r="B28" s="18" t="s">
        <v>1272</v>
      </c>
      <c r="C28" s="18" t="s">
        <v>444</v>
      </c>
      <c r="D28" s="18" t="s">
        <v>1906</v>
      </c>
      <c r="E28" s="41" t="s">
        <v>2118</v>
      </c>
      <c r="F28" s="15" t="s">
        <v>103</v>
      </c>
      <c r="G28" s="15" t="s">
        <v>36</v>
      </c>
      <c r="H28" s="15" t="s">
        <v>1465</v>
      </c>
      <c r="I28" s="67">
        <f t="shared" si="0"/>
        <v>34774</v>
      </c>
      <c r="J28" s="55" t="s">
        <v>1572</v>
      </c>
      <c r="K28" s="15"/>
      <c r="L28" s="23" t="s">
        <v>1451</v>
      </c>
      <c r="M28" s="23" t="s">
        <v>2539</v>
      </c>
      <c r="N28" s="70">
        <v>0.3541666666666667</v>
      </c>
      <c r="O28" s="23"/>
      <c r="P28" s="6" t="s">
        <v>2552</v>
      </c>
      <c r="Q28" s="6" t="s">
        <v>2553</v>
      </c>
      <c r="R28" s="6" t="str">
        <f t="shared" si="1"/>
        <v>ĐH Hàng Hải - Phòng 1 A4 (Lấy phiếu điểm)</v>
      </c>
    </row>
    <row r="29" spans="1:18" ht="24.75" customHeight="1">
      <c r="A29" s="14">
        <v>26</v>
      </c>
      <c r="B29" s="18" t="s">
        <v>1662</v>
      </c>
      <c r="C29" s="18" t="s">
        <v>71</v>
      </c>
      <c r="D29" s="18" t="s">
        <v>1960</v>
      </c>
      <c r="E29" s="41" t="s">
        <v>2172</v>
      </c>
      <c r="F29" s="15" t="s">
        <v>29</v>
      </c>
      <c r="G29" s="15" t="s">
        <v>100</v>
      </c>
      <c r="H29" s="15" t="s">
        <v>1465</v>
      </c>
      <c r="I29" s="67">
        <f t="shared" si="0"/>
        <v>34801</v>
      </c>
      <c r="J29" s="55" t="s">
        <v>1663</v>
      </c>
      <c r="K29" s="15"/>
      <c r="L29" s="23" t="s">
        <v>1451</v>
      </c>
      <c r="M29" s="23" t="s">
        <v>2539</v>
      </c>
      <c r="N29" s="70">
        <v>0.3541666666666667</v>
      </c>
      <c r="O29" s="23"/>
      <c r="P29" s="6" t="s">
        <v>2552</v>
      </c>
      <c r="Q29" s="6" t="s">
        <v>2553</v>
      </c>
      <c r="R29" s="6" t="str">
        <f t="shared" si="1"/>
        <v>ĐH Hàng Hải - Phòng 1 A4 (Lấy phiếu điểm)</v>
      </c>
    </row>
    <row r="30" spans="1:18" ht="24.75" customHeight="1">
      <c r="A30" s="14">
        <v>47</v>
      </c>
      <c r="B30" s="19" t="s">
        <v>1792</v>
      </c>
      <c r="C30" s="19" t="s">
        <v>63</v>
      </c>
      <c r="D30" s="19" t="s">
        <v>2035</v>
      </c>
      <c r="E30" s="41" t="s">
        <v>2247</v>
      </c>
      <c r="F30" s="21" t="s">
        <v>24</v>
      </c>
      <c r="G30" s="21" t="s">
        <v>24</v>
      </c>
      <c r="H30" s="21" t="s">
        <v>1483</v>
      </c>
      <c r="I30" s="67">
        <f t="shared" si="0"/>
        <v>35097</v>
      </c>
      <c r="J30" s="53" t="s">
        <v>1793</v>
      </c>
      <c r="K30" s="21"/>
      <c r="L30" s="23" t="s">
        <v>1451</v>
      </c>
      <c r="M30" s="23" t="s">
        <v>2539</v>
      </c>
      <c r="N30" s="70">
        <v>0.3541666666666667</v>
      </c>
      <c r="O30" s="23"/>
      <c r="P30" s="6" t="s">
        <v>2552</v>
      </c>
      <c r="Q30" s="6" t="s">
        <v>2553</v>
      </c>
      <c r="R30" s="6" t="str">
        <f t="shared" si="1"/>
        <v>ĐH Hàng Hải - Phòng 1 A4 (Lấy phiếu điểm)</v>
      </c>
    </row>
    <row r="31" spans="1:18" ht="24.75" customHeight="1">
      <c r="A31" s="14">
        <v>107</v>
      </c>
      <c r="B31" s="30" t="s">
        <v>911</v>
      </c>
      <c r="C31" s="30" t="s">
        <v>63</v>
      </c>
      <c r="D31" s="30" t="s">
        <v>2034</v>
      </c>
      <c r="E31" s="41" t="s">
        <v>2246</v>
      </c>
      <c r="F31" s="15" t="s">
        <v>38</v>
      </c>
      <c r="G31" s="15" t="s">
        <v>30</v>
      </c>
      <c r="H31" s="15" t="s">
        <v>1465</v>
      </c>
      <c r="I31" s="67">
        <f t="shared" si="0"/>
        <v>34846</v>
      </c>
      <c r="J31" s="53" t="s">
        <v>1791</v>
      </c>
      <c r="K31" s="21"/>
      <c r="L31" s="23" t="s">
        <v>1451</v>
      </c>
      <c r="M31" s="23" t="s">
        <v>2540</v>
      </c>
      <c r="N31" s="70">
        <v>0.3541666666666667</v>
      </c>
      <c r="O31" s="23"/>
      <c r="P31" s="6" t="s">
        <v>2552</v>
      </c>
      <c r="Q31" s="6" t="s">
        <v>2553</v>
      </c>
      <c r="R31" s="6" t="str">
        <f t="shared" si="1"/>
        <v>ĐH Hàng Hải - Phòng 2 A4 (Lấy phiếu điểm)</v>
      </c>
    </row>
    <row r="32" spans="1:18" ht="24.75" customHeight="1">
      <c r="A32" s="14">
        <v>108</v>
      </c>
      <c r="B32" s="38" t="s">
        <v>56</v>
      </c>
      <c r="C32" s="38" t="s">
        <v>96</v>
      </c>
      <c r="D32" s="38" t="s">
        <v>1979</v>
      </c>
      <c r="E32" s="41" t="s">
        <v>2191</v>
      </c>
      <c r="F32" s="15" t="s">
        <v>58</v>
      </c>
      <c r="G32" s="21" t="s">
        <v>30</v>
      </c>
      <c r="H32" s="21" t="s">
        <v>1465</v>
      </c>
      <c r="I32" s="67">
        <f t="shared" si="0"/>
        <v>34847</v>
      </c>
      <c r="J32" s="53" t="s">
        <v>1697</v>
      </c>
      <c r="K32" s="15"/>
      <c r="L32" s="23" t="s">
        <v>1451</v>
      </c>
      <c r="M32" s="23" t="s">
        <v>2540</v>
      </c>
      <c r="N32" s="70">
        <v>0.3541666666666667</v>
      </c>
      <c r="O32" s="23"/>
      <c r="P32" s="6" t="s">
        <v>2552</v>
      </c>
      <c r="Q32" s="6" t="s">
        <v>2553</v>
      </c>
      <c r="R32" s="6" t="str">
        <f t="shared" si="1"/>
        <v>ĐH Hàng Hải - Phòng 2 A4 (Lấy phiếu điểm)</v>
      </c>
    </row>
    <row r="33" spans="1:18" ht="24.75" customHeight="1">
      <c r="A33" s="14">
        <v>109</v>
      </c>
      <c r="B33" s="38" t="s">
        <v>67</v>
      </c>
      <c r="C33" s="38" t="s">
        <v>112</v>
      </c>
      <c r="D33" s="38" t="s">
        <v>1898</v>
      </c>
      <c r="E33" s="41" t="s">
        <v>2110</v>
      </c>
      <c r="F33" s="15" t="s">
        <v>32</v>
      </c>
      <c r="G33" s="15" t="s">
        <v>34</v>
      </c>
      <c r="H33" s="15" t="s">
        <v>1465</v>
      </c>
      <c r="I33" s="67">
        <f t="shared" si="0"/>
        <v>34851</v>
      </c>
      <c r="J33" s="55" t="s">
        <v>1559</v>
      </c>
      <c r="K33" s="15"/>
      <c r="L33" s="23" t="s">
        <v>1451</v>
      </c>
      <c r="M33" s="23" t="s">
        <v>2540</v>
      </c>
      <c r="N33" s="70">
        <v>0.3541666666666667</v>
      </c>
      <c r="O33" s="23"/>
      <c r="P33" s="6" t="s">
        <v>2552</v>
      </c>
      <c r="Q33" s="6" t="s">
        <v>2553</v>
      </c>
      <c r="R33" s="6" t="str">
        <f t="shared" si="1"/>
        <v>ĐH Hàng Hải - Phòng 2 A4 (Lấy phiếu điểm)</v>
      </c>
    </row>
    <row r="34" spans="1:18" ht="24.75" customHeight="1">
      <c r="A34" s="14">
        <v>110</v>
      </c>
      <c r="B34" s="30" t="s">
        <v>77</v>
      </c>
      <c r="C34" s="30" t="s">
        <v>679</v>
      </c>
      <c r="D34" s="30" t="s">
        <v>1928</v>
      </c>
      <c r="E34" s="41" t="s">
        <v>2140</v>
      </c>
      <c r="F34" s="15" t="s">
        <v>60</v>
      </c>
      <c r="G34" s="15" t="s">
        <v>34</v>
      </c>
      <c r="H34" s="15" t="s">
        <v>1465</v>
      </c>
      <c r="I34" s="67">
        <f t="shared" si="0"/>
        <v>34858</v>
      </c>
      <c r="J34" s="53" t="s">
        <v>1603</v>
      </c>
      <c r="K34" s="15"/>
      <c r="L34" s="23" t="s">
        <v>1451</v>
      </c>
      <c r="M34" s="23" t="s">
        <v>2540</v>
      </c>
      <c r="N34" s="70">
        <v>0.3541666666666667</v>
      </c>
      <c r="O34" s="23"/>
      <c r="P34" s="6" t="s">
        <v>2552</v>
      </c>
      <c r="Q34" s="6" t="s">
        <v>2553</v>
      </c>
      <c r="R34" s="6" t="str">
        <f t="shared" si="1"/>
        <v>ĐH Hàng Hải - Phòng 2 A4 (Lấy phiếu điểm)</v>
      </c>
    </row>
    <row r="35" spans="1:18" ht="24.75" customHeight="1">
      <c r="A35" s="14">
        <v>111</v>
      </c>
      <c r="B35" s="19" t="s">
        <v>336</v>
      </c>
      <c r="C35" s="19" t="s">
        <v>1763</v>
      </c>
      <c r="D35" s="19" t="s">
        <v>2014</v>
      </c>
      <c r="E35" s="41" t="s">
        <v>2226</v>
      </c>
      <c r="F35" s="21" t="s">
        <v>57</v>
      </c>
      <c r="G35" s="21" t="s">
        <v>34</v>
      </c>
      <c r="H35" s="21" t="s">
        <v>1465</v>
      </c>
      <c r="I35" s="67">
        <f t="shared" si="0"/>
        <v>34865</v>
      </c>
      <c r="J35" s="53" t="s">
        <v>1764</v>
      </c>
      <c r="K35" s="21"/>
      <c r="L35" s="23" t="s">
        <v>1451</v>
      </c>
      <c r="M35" s="23" t="s">
        <v>2540</v>
      </c>
      <c r="N35" s="70">
        <v>0.3541666666666667</v>
      </c>
      <c r="O35" s="23"/>
      <c r="P35" s="6" t="s">
        <v>2552</v>
      </c>
      <c r="Q35" s="6" t="s">
        <v>2553</v>
      </c>
      <c r="R35" s="6" t="str">
        <f t="shared" si="1"/>
        <v>ĐH Hàng Hải - Phòng 2 A4 (Lấy phiếu điểm)</v>
      </c>
    </row>
    <row r="36" spans="1:18" ht="24.75" customHeight="1">
      <c r="A36" s="14">
        <v>112</v>
      </c>
      <c r="B36" s="18" t="s">
        <v>590</v>
      </c>
      <c r="C36" s="18" t="s">
        <v>62</v>
      </c>
      <c r="D36" s="18" t="s">
        <v>2021</v>
      </c>
      <c r="E36" s="41" t="s">
        <v>2233</v>
      </c>
      <c r="F36" s="15" t="s">
        <v>27</v>
      </c>
      <c r="G36" s="15" t="s">
        <v>34</v>
      </c>
      <c r="H36" s="15" t="s">
        <v>1465</v>
      </c>
      <c r="I36" s="67">
        <f t="shared" si="0"/>
        <v>34870</v>
      </c>
      <c r="J36" s="55" t="s">
        <v>1773</v>
      </c>
      <c r="K36" s="21"/>
      <c r="L36" s="23" t="s">
        <v>1451</v>
      </c>
      <c r="M36" s="23" t="s">
        <v>2540</v>
      </c>
      <c r="N36" s="70">
        <v>0.3541666666666667</v>
      </c>
      <c r="O36" s="23"/>
      <c r="P36" s="6" t="s">
        <v>2552</v>
      </c>
      <c r="Q36" s="6" t="s">
        <v>2553</v>
      </c>
      <c r="R36" s="6" t="str">
        <f t="shared" si="1"/>
        <v>ĐH Hàng Hải - Phòng 2 A4 (Lấy phiếu điểm)</v>
      </c>
    </row>
    <row r="37" spans="1:18" ht="24.75" customHeight="1">
      <c r="A37" s="14">
        <v>113</v>
      </c>
      <c r="B37" s="19" t="s">
        <v>79</v>
      </c>
      <c r="C37" s="19" t="s">
        <v>1392</v>
      </c>
      <c r="D37" s="19" t="s">
        <v>1875</v>
      </c>
      <c r="E37" s="41" t="s">
        <v>2087</v>
      </c>
      <c r="F37" s="21" t="s">
        <v>70</v>
      </c>
      <c r="G37" s="21" t="s">
        <v>101</v>
      </c>
      <c r="H37" s="21" t="s">
        <v>1465</v>
      </c>
      <c r="I37" s="67">
        <f t="shared" si="0"/>
        <v>34897</v>
      </c>
      <c r="J37" s="53" t="s">
        <v>1521</v>
      </c>
      <c r="K37" s="15"/>
      <c r="L37" s="23" t="s">
        <v>1451</v>
      </c>
      <c r="M37" s="23" t="s">
        <v>2540</v>
      </c>
      <c r="N37" s="70">
        <v>0.3541666666666667</v>
      </c>
      <c r="O37" s="23"/>
      <c r="P37" s="6" t="s">
        <v>2552</v>
      </c>
      <c r="Q37" s="6" t="s">
        <v>2553</v>
      </c>
      <c r="R37" s="6" t="str">
        <f t="shared" si="1"/>
        <v>ĐH Hàng Hải - Phòng 2 A4 (Lấy phiếu điểm)</v>
      </c>
    </row>
    <row r="38" spans="1:18" ht="24.75" customHeight="1">
      <c r="A38" s="14">
        <v>114</v>
      </c>
      <c r="B38" s="19" t="s">
        <v>626</v>
      </c>
      <c r="C38" s="19" t="s">
        <v>121</v>
      </c>
      <c r="D38" s="19" t="s">
        <v>1912</v>
      </c>
      <c r="E38" s="41" t="s">
        <v>2124</v>
      </c>
      <c r="F38" s="21" t="s">
        <v>623</v>
      </c>
      <c r="G38" s="21" t="s">
        <v>101</v>
      </c>
      <c r="H38" s="21" t="s">
        <v>1465</v>
      </c>
      <c r="I38" s="67">
        <f t="shared" si="0"/>
        <v>34904</v>
      </c>
      <c r="J38" s="53" t="s">
        <v>1579</v>
      </c>
      <c r="K38" s="15"/>
      <c r="L38" s="23" t="s">
        <v>1451</v>
      </c>
      <c r="M38" s="23" t="s">
        <v>2540</v>
      </c>
      <c r="N38" s="70">
        <v>0.3541666666666667</v>
      </c>
      <c r="O38" s="23"/>
      <c r="P38" s="6" t="s">
        <v>2552</v>
      </c>
      <c r="Q38" s="6" t="s">
        <v>2553</v>
      </c>
      <c r="R38" s="6" t="str">
        <f t="shared" si="1"/>
        <v>ĐH Hàng Hải - Phòng 2 A4 (Lấy phiếu điểm)</v>
      </c>
    </row>
    <row r="39" spans="1:18" ht="24.75" customHeight="1">
      <c r="A39" s="14">
        <v>115</v>
      </c>
      <c r="B39" s="19" t="s">
        <v>1682</v>
      </c>
      <c r="C39" s="19" t="s">
        <v>1680</v>
      </c>
      <c r="D39" s="19" t="s">
        <v>1970</v>
      </c>
      <c r="E39" s="41" t="s">
        <v>2182</v>
      </c>
      <c r="F39" s="21" t="s">
        <v>26</v>
      </c>
      <c r="G39" s="21" t="s">
        <v>60</v>
      </c>
      <c r="H39" s="21" t="s">
        <v>1465</v>
      </c>
      <c r="I39" s="67">
        <f t="shared" si="0"/>
        <v>34925</v>
      </c>
      <c r="J39" s="56" t="s">
        <v>1683</v>
      </c>
      <c r="K39" s="15"/>
      <c r="L39" s="23" t="s">
        <v>1451</v>
      </c>
      <c r="M39" s="23" t="s">
        <v>2540</v>
      </c>
      <c r="N39" s="70">
        <v>0.3541666666666667</v>
      </c>
      <c r="O39" s="23"/>
      <c r="P39" s="6" t="s">
        <v>2552</v>
      </c>
      <c r="Q39" s="6" t="s">
        <v>2553</v>
      </c>
      <c r="R39" s="6" t="str">
        <f t="shared" si="1"/>
        <v>ĐH Hàng Hải - Phòng 2 A4 (Lấy phiếu điểm)</v>
      </c>
    </row>
    <row r="40" spans="1:18" ht="24.75" customHeight="1">
      <c r="A40" s="14">
        <v>116</v>
      </c>
      <c r="B40" s="19" t="s">
        <v>120</v>
      </c>
      <c r="C40" s="19" t="s">
        <v>63</v>
      </c>
      <c r="D40" s="19" t="s">
        <v>2036</v>
      </c>
      <c r="E40" s="41" t="s">
        <v>2248</v>
      </c>
      <c r="F40" s="21" t="s">
        <v>54</v>
      </c>
      <c r="G40" s="21" t="s">
        <v>60</v>
      </c>
      <c r="H40" s="21" t="s">
        <v>1465</v>
      </c>
      <c r="I40" s="67">
        <f t="shared" si="0"/>
        <v>34934</v>
      </c>
      <c r="J40" s="53" t="s">
        <v>1794</v>
      </c>
      <c r="K40" s="21"/>
      <c r="L40" s="23" t="s">
        <v>1451</v>
      </c>
      <c r="M40" s="23" t="s">
        <v>2540</v>
      </c>
      <c r="N40" s="70">
        <v>0.3541666666666667</v>
      </c>
      <c r="O40" s="23"/>
      <c r="P40" s="6" t="s">
        <v>2552</v>
      </c>
      <c r="Q40" s="6" t="s">
        <v>2553</v>
      </c>
      <c r="R40" s="6" t="str">
        <f t="shared" si="1"/>
        <v>ĐH Hàng Hải - Phòng 2 A4 (Lấy phiếu điểm)</v>
      </c>
    </row>
    <row r="41" spans="1:18" ht="24.75" customHeight="1">
      <c r="A41" s="14">
        <v>117</v>
      </c>
      <c r="B41" s="19" t="s">
        <v>1013</v>
      </c>
      <c r="C41" s="19" t="s">
        <v>12</v>
      </c>
      <c r="D41" s="19" t="s">
        <v>1848</v>
      </c>
      <c r="E41" s="41" t="s">
        <v>2060</v>
      </c>
      <c r="F41" s="21" t="s">
        <v>24</v>
      </c>
      <c r="G41" s="21" t="s">
        <v>91</v>
      </c>
      <c r="H41" s="21" t="s">
        <v>1465</v>
      </c>
      <c r="I41" s="67">
        <f t="shared" si="0"/>
        <v>34944</v>
      </c>
      <c r="J41" s="53" t="s">
        <v>1469</v>
      </c>
      <c r="K41" s="15"/>
      <c r="L41" s="23" t="s">
        <v>1451</v>
      </c>
      <c r="M41" s="23" t="s">
        <v>2540</v>
      </c>
      <c r="N41" s="70">
        <v>0.3541666666666667</v>
      </c>
      <c r="O41" s="23"/>
      <c r="P41" s="6" t="s">
        <v>2552</v>
      </c>
      <c r="Q41" s="6" t="s">
        <v>2553</v>
      </c>
      <c r="R41" s="6" t="str">
        <f t="shared" si="1"/>
        <v>ĐH Hàng Hải - Phòng 2 A4 (Lấy phiếu điểm)</v>
      </c>
    </row>
    <row r="42" spans="1:18" ht="24.75" customHeight="1">
      <c r="A42" s="14">
        <v>118</v>
      </c>
      <c r="B42" s="41" t="s">
        <v>1547</v>
      </c>
      <c r="C42" s="41" t="s">
        <v>619</v>
      </c>
      <c r="D42" s="41" t="s">
        <v>1891</v>
      </c>
      <c r="E42" s="41" t="s">
        <v>2103</v>
      </c>
      <c r="F42" s="15" t="s">
        <v>23</v>
      </c>
      <c r="G42" s="21" t="s">
        <v>91</v>
      </c>
      <c r="H42" s="21" t="s">
        <v>1465</v>
      </c>
      <c r="I42" s="67">
        <f t="shared" si="0"/>
        <v>34952</v>
      </c>
      <c r="J42" s="54" t="s">
        <v>1548</v>
      </c>
      <c r="K42" s="15"/>
      <c r="L42" s="23" t="s">
        <v>1451</v>
      </c>
      <c r="M42" s="23" t="s">
        <v>2540</v>
      </c>
      <c r="N42" s="70">
        <v>0.3541666666666667</v>
      </c>
      <c r="O42" s="23"/>
      <c r="P42" s="6" t="s">
        <v>2552</v>
      </c>
      <c r="Q42" s="6" t="s">
        <v>2553</v>
      </c>
      <c r="R42" s="6" t="str">
        <f t="shared" si="1"/>
        <v>ĐH Hàng Hải - Phòng 2 A4 (Lấy phiếu điểm)</v>
      </c>
    </row>
    <row r="43" spans="1:18" ht="24.75" customHeight="1">
      <c r="A43" s="14">
        <v>119</v>
      </c>
      <c r="B43" s="19" t="s">
        <v>1799</v>
      </c>
      <c r="C43" s="19" t="s">
        <v>274</v>
      </c>
      <c r="D43" s="19" t="s">
        <v>2039</v>
      </c>
      <c r="E43" s="41" t="s">
        <v>2251</v>
      </c>
      <c r="F43" s="21" t="s">
        <v>506</v>
      </c>
      <c r="G43" s="21" t="s">
        <v>91</v>
      </c>
      <c r="H43" s="21" t="s">
        <v>1465</v>
      </c>
      <c r="I43" s="67">
        <f t="shared" si="0"/>
        <v>34955</v>
      </c>
      <c r="J43" s="53" t="s">
        <v>1800</v>
      </c>
      <c r="K43" s="21"/>
      <c r="L43" s="23" t="s">
        <v>1451</v>
      </c>
      <c r="M43" s="23" t="s">
        <v>2540</v>
      </c>
      <c r="N43" s="70">
        <v>0.3541666666666667</v>
      </c>
      <c r="O43" s="23"/>
      <c r="P43" s="6" t="s">
        <v>2552</v>
      </c>
      <c r="Q43" s="6" t="s">
        <v>2553</v>
      </c>
      <c r="R43" s="6" t="str">
        <f t="shared" si="1"/>
        <v>ĐH Hàng Hải - Phòng 2 A4 (Lấy phiếu điểm)</v>
      </c>
    </row>
    <row r="44" spans="1:18" ht="24.75" customHeight="1">
      <c r="A44" s="14">
        <v>120</v>
      </c>
      <c r="B44" s="18" t="s">
        <v>564</v>
      </c>
      <c r="C44" s="18" t="s">
        <v>1357</v>
      </c>
      <c r="D44" s="18" t="s">
        <v>1900</v>
      </c>
      <c r="E44" s="41" t="s">
        <v>2112</v>
      </c>
      <c r="F44" s="15" t="s">
        <v>57</v>
      </c>
      <c r="G44" s="15" t="s">
        <v>23</v>
      </c>
      <c r="H44" s="15" t="s">
        <v>1465</v>
      </c>
      <c r="I44" s="67">
        <f t="shared" si="0"/>
        <v>34987</v>
      </c>
      <c r="J44" s="53" t="s">
        <v>1561</v>
      </c>
      <c r="K44" s="15"/>
      <c r="L44" s="23" t="s">
        <v>1451</v>
      </c>
      <c r="M44" s="23" t="s">
        <v>2540</v>
      </c>
      <c r="N44" s="70">
        <v>0.3541666666666667</v>
      </c>
      <c r="O44" s="23"/>
      <c r="P44" s="6" t="s">
        <v>2552</v>
      </c>
      <c r="Q44" s="6" t="s">
        <v>2553</v>
      </c>
      <c r="R44" s="6" t="str">
        <f t="shared" si="1"/>
        <v>ĐH Hàng Hải - Phòng 2 A4 (Lấy phiếu điểm)</v>
      </c>
    </row>
    <row r="45" spans="1:18" ht="24.75" customHeight="1">
      <c r="A45" s="14">
        <v>121</v>
      </c>
      <c r="B45" s="19" t="s">
        <v>1277</v>
      </c>
      <c r="C45" s="19" t="s">
        <v>817</v>
      </c>
      <c r="D45" s="19" t="s">
        <v>2043</v>
      </c>
      <c r="E45" s="41" t="s">
        <v>2255</v>
      </c>
      <c r="F45" s="21" t="s">
        <v>70</v>
      </c>
      <c r="G45" s="21" t="s">
        <v>23</v>
      </c>
      <c r="H45" s="21" t="s">
        <v>1465</v>
      </c>
      <c r="I45" s="67">
        <f t="shared" si="0"/>
        <v>34989</v>
      </c>
      <c r="J45" s="56" t="s">
        <v>1808</v>
      </c>
      <c r="K45" s="21"/>
      <c r="L45" s="23" t="s">
        <v>1451</v>
      </c>
      <c r="M45" s="23" t="s">
        <v>2540</v>
      </c>
      <c r="N45" s="70">
        <v>0.3541666666666667</v>
      </c>
      <c r="O45" s="23"/>
      <c r="P45" s="6" t="s">
        <v>2552</v>
      </c>
      <c r="Q45" s="6" t="s">
        <v>2553</v>
      </c>
      <c r="R45" s="6" t="str">
        <f t="shared" si="1"/>
        <v>ĐH Hàng Hải - Phòng 2 A4 (Lấy phiếu điểm)</v>
      </c>
    </row>
    <row r="46" spans="1:18" ht="24.75" customHeight="1">
      <c r="A46" s="14">
        <v>122</v>
      </c>
      <c r="B46" s="18" t="s">
        <v>1709</v>
      </c>
      <c r="C46" s="18" t="s">
        <v>368</v>
      </c>
      <c r="D46" s="18" t="s">
        <v>1986</v>
      </c>
      <c r="E46" s="41" t="s">
        <v>2198</v>
      </c>
      <c r="F46" s="15" t="s">
        <v>103</v>
      </c>
      <c r="G46" s="15" t="s">
        <v>15</v>
      </c>
      <c r="H46" s="15" t="s">
        <v>1465</v>
      </c>
      <c r="I46" s="67">
        <f t="shared" si="0"/>
        <v>35019</v>
      </c>
      <c r="J46" s="55" t="s">
        <v>1710</v>
      </c>
      <c r="K46" s="49"/>
      <c r="L46" s="23" t="s">
        <v>1451</v>
      </c>
      <c r="M46" s="23" t="s">
        <v>2540</v>
      </c>
      <c r="N46" s="70">
        <v>0.3541666666666667</v>
      </c>
      <c r="O46" s="23"/>
      <c r="P46" s="6" t="s">
        <v>2552</v>
      </c>
      <c r="Q46" s="6" t="s">
        <v>2553</v>
      </c>
      <c r="R46" s="6" t="str">
        <f t="shared" si="1"/>
        <v>ĐH Hàng Hải - Phòng 2 A4 (Lấy phiếu điểm)</v>
      </c>
    </row>
    <row r="47" spans="1:18" ht="24.75" customHeight="1">
      <c r="A47" s="14">
        <v>123</v>
      </c>
      <c r="B47" s="19" t="s">
        <v>1506</v>
      </c>
      <c r="C47" s="19" t="s">
        <v>1047</v>
      </c>
      <c r="D47" s="19" t="s">
        <v>1868</v>
      </c>
      <c r="E47" s="41" t="s">
        <v>2080</v>
      </c>
      <c r="F47" s="21" t="s">
        <v>25</v>
      </c>
      <c r="G47" s="21" t="s">
        <v>15</v>
      </c>
      <c r="H47" s="21" t="s">
        <v>1465</v>
      </c>
      <c r="I47" s="67">
        <f t="shared" si="0"/>
        <v>35024</v>
      </c>
      <c r="J47" s="53" t="s">
        <v>1507</v>
      </c>
      <c r="K47" s="15"/>
      <c r="L47" s="23" t="s">
        <v>1451</v>
      </c>
      <c r="M47" s="23" t="s">
        <v>2540</v>
      </c>
      <c r="N47" s="70">
        <v>0.3541666666666667</v>
      </c>
      <c r="O47" s="23"/>
      <c r="P47" s="6" t="s">
        <v>2552</v>
      </c>
      <c r="Q47" s="6" t="s">
        <v>2553</v>
      </c>
      <c r="R47" s="6" t="str">
        <f t="shared" si="1"/>
        <v>ĐH Hàng Hải - Phòng 2 A4 (Lấy phiếu điểm)</v>
      </c>
    </row>
    <row r="48" spans="1:18" ht="24.75" customHeight="1">
      <c r="A48" s="14">
        <v>124</v>
      </c>
      <c r="B48" s="41" t="s">
        <v>1500</v>
      </c>
      <c r="C48" s="41" t="s">
        <v>19</v>
      </c>
      <c r="D48" s="41" t="s">
        <v>1864</v>
      </c>
      <c r="E48" s="41" t="s">
        <v>2076</v>
      </c>
      <c r="F48" s="21" t="s">
        <v>30</v>
      </c>
      <c r="G48" s="21" t="s">
        <v>32</v>
      </c>
      <c r="H48" s="21" t="s">
        <v>1483</v>
      </c>
      <c r="I48" s="67">
        <f t="shared" si="0"/>
        <v>35069</v>
      </c>
      <c r="J48" s="54" t="s">
        <v>1501</v>
      </c>
      <c r="K48" s="15"/>
      <c r="L48" s="23" t="s">
        <v>1451</v>
      </c>
      <c r="M48" s="23" t="s">
        <v>2540</v>
      </c>
      <c r="N48" s="70">
        <v>0.3541666666666667</v>
      </c>
      <c r="O48" s="23"/>
      <c r="P48" s="6" t="s">
        <v>2552</v>
      </c>
      <c r="Q48" s="6" t="s">
        <v>2553</v>
      </c>
      <c r="R48" s="6" t="str">
        <f t="shared" si="1"/>
        <v>ĐH Hàng Hải - Phòng 2 A4 (Lấy phiếu điểm)</v>
      </c>
    </row>
    <row r="49" spans="1:18" ht="24.75" customHeight="1">
      <c r="A49" s="14">
        <v>125</v>
      </c>
      <c r="B49" s="19" t="s">
        <v>1502</v>
      </c>
      <c r="C49" s="19" t="s">
        <v>19</v>
      </c>
      <c r="D49" s="19" t="s">
        <v>1865</v>
      </c>
      <c r="E49" s="41" t="s">
        <v>2077</v>
      </c>
      <c r="F49" s="21" t="s">
        <v>31</v>
      </c>
      <c r="G49" s="21" t="s">
        <v>24</v>
      </c>
      <c r="H49" s="21" t="s">
        <v>1452</v>
      </c>
      <c r="I49" s="67">
        <f t="shared" si="0"/>
        <v>35487</v>
      </c>
      <c r="J49" s="56" t="s">
        <v>1503</v>
      </c>
      <c r="K49" s="15"/>
      <c r="L49" s="23" t="s">
        <v>1451</v>
      </c>
      <c r="M49" s="23" t="s">
        <v>2540</v>
      </c>
      <c r="N49" s="70">
        <v>0.3541666666666667</v>
      </c>
      <c r="O49" s="23"/>
      <c r="P49" s="6" t="s">
        <v>2552</v>
      </c>
      <c r="Q49" s="6" t="s">
        <v>2553</v>
      </c>
      <c r="R49" s="6" t="str">
        <f t="shared" si="1"/>
        <v>ĐH Hàng Hải - Phòng 2 A4 (Lấy phiếu điểm)</v>
      </c>
    </row>
    <row r="50" spans="1:18" ht="24.75" customHeight="1">
      <c r="A50" s="14">
        <v>126</v>
      </c>
      <c r="B50" s="18" t="s">
        <v>1480</v>
      </c>
      <c r="C50" s="18" t="s">
        <v>981</v>
      </c>
      <c r="D50" s="18" t="s">
        <v>1855</v>
      </c>
      <c r="E50" s="41" t="s">
        <v>2067</v>
      </c>
      <c r="F50" s="15" t="s">
        <v>91</v>
      </c>
      <c r="G50" s="15" t="s">
        <v>36</v>
      </c>
      <c r="H50" s="15" t="s">
        <v>1452</v>
      </c>
      <c r="I50" s="67">
        <f t="shared" si="0"/>
        <v>35498</v>
      </c>
      <c r="J50" s="54" t="s">
        <v>1481</v>
      </c>
      <c r="K50" s="15"/>
      <c r="L50" s="23" t="s">
        <v>1451</v>
      </c>
      <c r="M50" s="23" t="s">
        <v>2540</v>
      </c>
      <c r="N50" s="70">
        <v>0.3541666666666667</v>
      </c>
      <c r="O50" s="23"/>
      <c r="P50" s="6" t="s">
        <v>2552</v>
      </c>
      <c r="Q50" s="6" t="s">
        <v>2553</v>
      </c>
      <c r="R50" s="6" t="str">
        <f t="shared" si="1"/>
        <v>ĐH Hàng Hải - Phòng 2 A4 (Lấy phiếu điểm)</v>
      </c>
    </row>
    <row r="51" spans="1:18" ht="24.75" customHeight="1">
      <c r="A51" s="14">
        <v>127</v>
      </c>
      <c r="B51" s="42" t="s">
        <v>1464</v>
      </c>
      <c r="C51" s="42" t="s">
        <v>12</v>
      </c>
      <c r="D51" s="42" t="s">
        <v>1846</v>
      </c>
      <c r="E51" s="41" t="s">
        <v>2058</v>
      </c>
      <c r="F51" s="40">
        <v>31</v>
      </c>
      <c r="G51" s="15" t="s">
        <v>32</v>
      </c>
      <c r="H51" s="15" t="s">
        <v>1465</v>
      </c>
      <c r="I51" s="67">
        <f t="shared" si="0"/>
        <v>34730</v>
      </c>
      <c r="J51" s="53" t="s">
        <v>1466</v>
      </c>
      <c r="K51" s="15"/>
      <c r="L51" s="23" t="s">
        <v>1451</v>
      </c>
      <c r="M51" s="23" t="s">
        <v>2541</v>
      </c>
      <c r="N51" s="70">
        <v>0.3541666666666667</v>
      </c>
      <c r="O51" s="23"/>
      <c r="P51" s="6" t="s">
        <v>2552</v>
      </c>
      <c r="Q51" s="6" t="s">
        <v>2553</v>
      </c>
      <c r="R51" s="6" t="str">
        <f t="shared" si="1"/>
        <v>ĐH Hàng Hải - Phòng 3 A4 (Lấy phiếu điểm)</v>
      </c>
    </row>
    <row r="52" spans="1:18" ht="24.75" customHeight="1">
      <c r="A52" s="14">
        <v>128</v>
      </c>
      <c r="B52" s="19" t="s">
        <v>898</v>
      </c>
      <c r="C52" s="19" t="s">
        <v>1813</v>
      </c>
      <c r="D52" s="19" t="s">
        <v>2046</v>
      </c>
      <c r="E52" s="41" t="s">
        <v>2258</v>
      </c>
      <c r="F52" s="21" t="s">
        <v>36</v>
      </c>
      <c r="G52" s="21" t="s">
        <v>24</v>
      </c>
      <c r="H52" s="21" t="s">
        <v>1483</v>
      </c>
      <c r="I52" s="67">
        <f t="shared" si="0"/>
        <v>35098</v>
      </c>
      <c r="J52" s="53" t="s">
        <v>1814</v>
      </c>
      <c r="K52" s="21"/>
      <c r="L52" s="23" t="s">
        <v>1451</v>
      </c>
      <c r="M52" s="23" t="s">
        <v>2541</v>
      </c>
      <c r="N52" s="70">
        <v>0.3541666666666667</v>
      </c>
      <c r="O52" s="23"/>
      <c r="P52" s="6" t="s">
        <v>2552</v>
      </c>
      <c r="Q52" s="6" t="s">
        <v>2553</v>
      </c>
      <c r="R52" s="6" t="str">
        <f t="shared" si="1"/>
        <v>ĐH Hàng Hải - Phòng 3 A4 (Lấy phiếu điểm)</v>
      </c>
    </row>
    <row r="53" spans="1:18" ht="24.75" customHeight="1">
      <c r="A53" s="14">
        <v>129</v>
      </c>
      <c r="B53" s="19" t="s">
        <v>1482</v>
      </c>
      <c r="C53" s="19" t="s">
        <v>981</v>
      </c>
      <c r="D53" s="19" t="s">
        <v>1856</v>
      </c>
      <c r="E53" s="41" t="s">
        <v>2068</v>
      </c>
      <c r="F53" s="21" t="s">
        <v>21</v>
      </c>
      <c r="G53" s="21" t="s">
        <v>24</v>
      </c>
      <c r="H53" s="21" t="s">
        <v>1483</v>
      </c>
      <c r="I53" s="67">
        <f t="shared" si="0"/>
        <v>35117</v>
      </c>
      <c r="J53" s="53" t="s">
        <v>1484</v>
      </c>
      <c r="K53" s="15"/>
      <c r="L53" s="23" t="s">
        <v>1451</v>
      </c>
      <c r="M53" s="23" t="s">
        <v>2541</v>
      </c>
      <c r="N53" s="70">
        <v>0.3541666666666667</v>
      </c>
      <c r="O53" s="23"/>
      <c r="P53" s="6" t="s">
        <v>2552</v>
      </c>
      <c r="Q53" s="6" t="s">
        <v>2553</v>
      </c>
      <c r="R53" s="6" t="str">
        <f t="shared" si="1"/>
        <v>ĐH Hàng Hải - Phòng 3 A4 (Lấy phiếu điểm)</v>
      </c>
    </row>
    <row r="54" spans="1:18" ht="24.75" customHeight="1">
      <c r="A54" s="14">
        <v>130</v>
      </c>
      <c r="B54" s="19" t="s">
        <v>89</v>
      </c>
      <c r="C54" s="19" t="s">
        <v>1357</v>
      </c>
      <c r="D54" s="19" t="s">
        <v>1899</v>
      </c>
      <c r="E54" s="41" t="s">
        <v>2111</v>
      </c>
      <c r="F54" s="21" t="s">
        <v>34</v>
      </c>
      <c r="G54" s="21" t="s">
        <v>36</v>
      </c>
      <c r="H54" s="21" t="s">
        <v>1483</v>
      </c>
      <c r="I54" s="67">
        <f t="shared" si="0"/>
        <v>35130</v>
      </c>
      <c r="J54" s="56" t="s">
        <v>1560</v>
      </c>
      <c r="K54" s="15"/>
      <c r="L54" s="23" t="s">
        <v>1451</v>
      </c>
      <c r="M54" s="23" t="s">
        <v>2541</v>
      </c>
      <c r="N54" s="70">
        <v>0.3541666666666667</v>
      </c>
      <c r="O54" s="23"/>
      <c r="P54" s="6" t="s">
        <v>2552</v>
      </c>
      <c r="Q54" s="6" t="s">
        <v>2553</v>
      </c>
      <c r="R54" s="6" t="str">
        <f t="shared" si="1"/>
        <v>ĐH Hàng Hải - Phòng 3 A4 (Lấy phiếu điểm)</v>
      </c>
    </row>
    <row r="55" spans="1:18" ht="24.75" customHeight="1">
      <c r="A55" s="14">
        <v>131</v>
      </c>
      <c r="B55" s="19" t="s">
        <v>1550</v>
      </c>
      <c r="C55" s="19" t="s">
        <v>619</v>
      </c>
      <c r="D55" s="19" t="s">
        <v>1893</v>
      </c>
      <c r="E55" s="41" t="s">
        <v>2105</v>
      </c>
      <c r="F55" s="21" t="s">
        <v>23</v>
      </c>
      <c r="G55" s="21" t="s">
        <v>36</v>
      </c>
      <c r="H55" s="21" t="s">
        <v>1483</v>
      </c>
      <c r="I55" s="67">
        <f t="shared" si="0"/>
        <v>35134</v>
      </c>
      <c r="J55" s="53" t="s">
        <v>1551</v>
      </c>
      <c r="K55" s="15"/>
      <c r="L55" s="23" t="s">
        <v>1451</v>
      </c>
      <c r="M55" s="23" t="s">
        <v>2541</v>
      </c>
      <c r="N55" s="70">
        <v>0.3541666666666667</v>
      </c>
      <c r="O55" s="23"/>
      <c r="P55" s="6" t="s">
        <v>2552</v>
      </c>
      <c r="Q55" s="6" t="s">
        <v>2553</v>
      </c>
      <c r="R55" s="6" t="str">
        <f t="shared" si="1"/>
        <v>ĐH Hàng Hải - Phòng 3 A4 (Lấy phiếu điểm)</v>
      </c>
    </row>
    <row r="56" spans="1:18" ht="24.75" customHeight="1">
      <c r="A56" s="14">
        <v>27</v>
      </c>
      <c r="B56" s="38" t="s">
        <v>434</v>
      </c>
      <c r="C56" s="38" t="s">
        <v>62</v>
      </c>
      <c r="D56" s="38" t="s">
        <v>2024</v>
      </c>
      <c r="E56" s="41" t="s">
        <v>2236</v>
      </c>
      <c r="F56" s="36" t="s">
        <v>70</v>
      </c>
      <c r="G56" s="36" t="s">
        <v>36</v>
      </c>
      <c r="H56" s="36" t="s">
        <v>1483</v>
      </c>
      <c r="I56" s="67">
        <f t="shared" si="0"/>
        <v>35141</v>
      </c>
      <c r="J56" s="54" t="s">
        <v>1776</v>
      </c>
      <c r="K56" s="21"/>
      <c r="L56" s="23" t="s">
        <v>1451</v>
      </c>
      <c r="M56" s="23" t="s">
        <v>2541</v>
      </c>
      <c r="N56" s="70">
        <v>0.3541666666666667</v>
      </c>
      <c r="O56" s="23"/>
      <c r="P56" s="6" t="s">
        <v>2552</v>
      </c>
      <c r="Q56" s="6" t="s">
        <v>2553</v>
      </c>
      <c r="R56" s="6" t="str">
        <f t="shared" si="1"/>
        <v>ĐH Hàng Hải - Phòng 3 A4 (Lấy phiếu điểm)</v>
      </c>
    </row>
    <row r="57" spans="1:18" ht="24.75" customHeight="1">
      <c r="A57" s="14">
        <v>28</v>
      </c>
      <c r="B57" s="50" t="s">
        <v>1795</v>
      </c>
      <c r="C57" s="50" t="s">
        <v>1796</v>
      </c>
      <c r="D57" s="50" t="s">
        <v>2037</v>
      </c>
      <c r="E57" s="41" t="s">
        <v>2249</v>
      </c>
      <c r="F57" s="51" t="s">
        <v>23</v>
      </c>
      <c r="G57" s="51" t="s">
        <v>100</v>
      </c>
      <c r="H57" s="51" t="s">
        <v>1483</v>
      </c>
      <c r="I57" s="67">
        <f t="shared" si="0"/>
        <v>35165</v>
      </c>
      <c r="J57" s="58" t="s">
        <v>1797</v>
      </c>
      <c r="K57" s="21"/>
      <c r="L57" s="23" t="s">
        <v>1451</v>
      </c>
      <c r="M57" s="23" t="s">
        <v>2541</v>
      </c>
      <c r="N57" s="70">
        <v>0.3541666666666667</v>
      </c>
      <c r="O57" s="23"/>
      <c r="P57" s="6" t="s">
        <v>2552</v>
      </c>
      <c r="Q57" s="6" t="s">
        <v>2553</v>
      </c>
      <c r="R57" s="6" t="str">
        <f t="shared" si="1"/>
        <v>ĐH Hàng Hải - Phòng 3 A4 (Lấy phiếu điểm)</v>
      </c>
    </row>
    <row r="58" spans="1:18" ht="24.75" customHeight="1">
      <c r="A58" s="14">
        <v>29</v>
      </c>
      <c r="B58" s="30" t="s">
        <v>298</v>
      </c>
      <c r="C58" s="30" t="s">
        <v>17</v>
      </c>
      <c r="D58" s="30" t="s">
        <v>1941</v>
      </c>
      <c r="E58" s="41" t="s">
        <v>2153</v>
      </c>
      <c r="F58" s="15" t="s">
        <v>23</v>
      </c>
      <c r="G58" s="15" t="s">
        <v>100</v>
      </c>
      <c r="H58" s="15" t="s">
        <v>1483</v>
      </c>
      <c r="I58" s="67">
        <f t="shared" si="0"/>
        <v>35165</v>
      </c>
      <c r="J58" s="53" t="s">
        <v>1630</v>
      </c>
      <c r="K58" s="15"/>
      <c r="L58" s="23" t="s">
        <v>1451</v>
      </c>
      <c r="M58" s="23" t="s">
        <v>2541</v>
      </c>
      <c r="N58" s="70">
        <v>0.3541666666666667</v>
      </c>
      <c r="O58" s="23"/>
      <c r="P58" s="6" t="s">
        <v>2552</v>
      </c>
      <c r="Q58" s="6" t="s">
        <v>2553</v>
      </c>
      <c r="R58" s="6" t="str">
        <f t="shared" si="1"/>
        <v>ĐH Hàng Hải - Phòng 3 A4 (Lấy phiếu điểm)</v>
      </c>
    </row>
    <row r="59" spans="1:18" ht="24.75" customHeight="1">
      <c r="A59" s="14">
        <v>30</v>
      </c>
      <c r="B59" s="43" t="s">
        <v>1511</v>
      </c>
      <c r="C59" s="43" t="s">
        <v>1512</v>
      </c>
      <c r="D59" s="43" t="s">
        <v>1870</v>
      </c>
      <c r="E59" s="41" t="s">
        <v>2082</v>
      </c>
      <c r="F59" s="44" t="s">
        <v>41</v>
      </c>
      <c r="G59" s="44" t="s">
        <v>100</v>
      </c>
      <c r="H59" s="44" t="s">
        <v>1483</v>
      </c>
      <c r="I59" s="67">
        <f t="shared" si="0"/>
        <v>35180</v>
      </c>
      <c r="J59" s="53" t="s">
        <v>1513</v>
      </c>
      <c r="K59" s="15"/>
      <c r="L59" s="23" t="s">
        <v>1451</v>
      </c>
      <c r="M59" s="23" t="s">
        <v>2541</v>
      </c>
      <c r="N59" s="70">
        <v>0.3541666666666667</v>
      </c>
      <c r="O59" s="23"/>
      <c r="P59" s="6" t="s">
        <v>2552</v>
      </c>
      <c r="Q59" s="6" t="s">
        <v>2553</v>
      </c>
      <c r="R59" s="6" t="str">
        <f t="shared" si="1"/>
        <v>ĐH Hàng Hải - Phòng 3 A4 (Lấy phiếu điểm)</v>
      </c>
    </row>
    <row r="60" spans="1:18" ht="24.75" customHeight="1">
      <c r="A60" s="14">
        <v>31</v>
      </c>
      <c r="B60" s="19" t="s">
        <v>1516</v>
      </c>
      <c r="C60" s="19" t="s">
        <v>1287</v>
      </c>
      <c r="D60" s="19" t="s">
        <v>1974</v>
      </c>
      <c r="E60" s="41" t="s">
        <v>2186</v>
      </c>
      <c r="F60" s="21" t="s">
        <v>36</v>
      </c>
      <c r="G60" s="21" t="s">
        <v>30</v>
      </c>
      <c r="H60" s="21" t="s">
        <v>1483</v>
      </c>
      <c r="I60" s="67">
        <f t="shared" si="0"/>
        <v>35188</v>
      </c>
      <c r="J60" s="53" t="s">
        <v>1689</v>
      </c>
      <c r="K60" s="15"/>
      <c r="L60" s="23" t="s">
        <v>1451</v>
      </c>
      <c r="M60" s="23" t="s">
        <v>2541</v>
      </c>
      <c r="N60" s="70">
        <v>0.3541666666666667</v>
      </c>
      <c r="O60" s="23"/>
      <c r="P60" s="6" t="s">
        <v>2552</v>
      </c>
      <c r="Q60" s="6" t="s">
        <v>2553</v>
      </c>
      <c r="R60" s="6" t="str">
        <f t="shared" si="1"/>
        <v>ĐH Hàng Hải - Phòng 3 A4 (Lấy phiếu điểm)</v>
      </c>
    </row>
    <row r="61" spans="1:18" ht="24.75" customHeight="1">
      <c r="A61" s="14">
        <v>32</v>
      </c>
      <c r="B61" s="19" t="s">
        <v>1777</v>
      </c>
      <c r="C61" s="19" t="s">
        <v>62</v>
      </c>
      <c r="D61" s="19" t="s">
        <v>2025</v>
      </c>
      <c r="E61" s="41" t="s">
        <v>2237</v>
      </c>
      <c r="F61" s="21" t="s">
        <v>30</v>
      </c>
      <c r="G61" s="21" t="s">
        <v>30</v>
      </c>
      <c r="H61" s="21" t="s">
        <v>1483</v>
      </c>
      <c r="I61" s="67">
        <f t="shared" si="0"/>
        <v>35190</v>
      </c>
      <c r="J61" s="53" t="s">
        <v>1778</v>
      </c>
      <c r="K61" s="21"/>
      <c r="L61" s="23" t="s">
        <v>1451</v>
      </c>
      <c r="M61" s="23" t="s">
        <v>2541</v>
      </c>
      <c r="N61" s="70">
        <v>0.3541666666666667</v>
      </c>
      <c r="O61" s="23"/>
      <c r="P61" s="6" t="s">
        <v>2552</v>
      </c>
      <c r="Q61" s="6" t="s">
        <v>2553</v>
      </c>
      <c r="R61" s="6" t="str">
        <f t="shared" si="1"/>
        <v>ĐH Hàng Hải - Phòng 3 A4 (Lấy phiếu điểm)</v>
      </c>
    </row>
    <row r="62" spans="1:18" ht="24.75" customHeight="1">
      <c r="A62" s="14">
        <v>34</v>
      </c>
      <c r="B62" s="43" t="s">
        <v>1555</v>
      </c>
      <c r="C62" s="43" t="s">
        <v>479</v>
      </c>
      <c r="D62" s="43" t="s">
        <v>1896</v>
      </c>
      <c r="E62" s="41" t="s">
        <v>2108</v>
      </c>
      <c r="F62" s="44" t="s">
        <v>64</v>
      </c>
      <c r="G62" s="44" t="s">
        <v>30</v>
      </c>
      <c r="H62" s="44" t="s">
        <v>1483</v>
      </c>
      <c r="I62" s="67">
        <f t="shared" si="0"/>
        <v>35216</v>
      </c>
      <c r="J62" s="53" t="s">
        <v>1556</v>
      </c>
      <c r="K62" s="15"/>
      <c r="L62" s="23" t="s">
        <v>1451</v>
      </c>
      <c r="M62" s="23" t="s">
        <v>2541</v>
      </c>
      <c r="N62" s="70">
        <v>0.3541666666666667</v>
      </c>
      <c r="O62" s="23"/>
      <c r="P62" s="6" t="s">
        <v>2552</v>
      </c>
      <c r="Q62" s="6" t="s">
        <v>2553</v>
      </c>
      <c r="R62" s="6" t="str">
        <f t="shared" si="1"/>
        <v>ĐH Hàng Hải - Phòng 3 A4 (Lấy phiếu điểm)</v>
      </c>
    </row>
    <row r="63" spans="1:18" ht="24.75" customHeight="1">
      <c r="A63" s="14">
        <v>35</v>
      </c>
      <c r="B63" s="19" t="s">
        <v>587</v>
      </c>
      <c r="C63" s="19" t="s">
        <v>679</v>
      </c>
      <c r="D63" s="19" t="s">
        <v>1927</v>
      </c>
      <c r="E63" s="41" t="s">
        <v>2139</v>
      </c>
      <c r="F63" s="21" t="s">
        <v>91</v>
      </c>
      <c r="G63" s="21" t="s">
        <v>34</v>
      </c>
      <c r="H63" s="21" t="s">
        <v>1483</v>
      </c>
      <c r="I63" s="67">
        <f t="shared" si="0"/>
        <v>35225</v>
      </c>
      <c r="J63" s="56" t="s">
        <v>1602</v>
      </c>
      <c r="K63" s="15"/>
      <c r="L63" s="23" t="s">
        <v>1451</v>
      </c>
      <c r="M63" s="23" t="s">
        <v>2541</v>
      </c>
      <c r="N63" s="70">
        <v>0.3541666666666667</v>
      </c>
      <c r="O63" s="23"/>
      <c r="P63" s="6" t="s">
        <v>2552</v>
      </c>
      <c r="Q63" s="6" t="s">
        <v>2553</v>
      </c>
      <c r="R63" s="6" t="str">
        <f t="shared" si="1"/>
        <v>ĐH Hàng Hải - Phòng 3 A4 (Lấy phiếu điểm)</v>
      </c>
    </row>
    <row r="64" spans="1:18" ht="24.75" customHeight="1">
      <c r="A64" s="14">
        <v>36</v>
      </c>
      <c r="B64" s="32" t="s">
        <v>1530</v>
      </c>
      <c r="C64" s="32" t="s">
        <v>113</v>
      </c>
      <c r="D64" s="32" t="s">
        <v>1881</v>
      </c>
      <c r="E64" s="41" t="s">
        <v>2093</v>
      </c>
      <c r="F64" s="33" t="s">
        <v>57</v>
      </c>
      <c r="G64" s="33" t="s">
        <v>34</v>
      </c>
      <c r="H64" s="33" t="s">
        <v>1483</v>
      </c>
      <c r="I64" s="67">
        <f t="shared" si="0"/>
        <v>35231</v>
      </c>
      <c r="J64" s="55" t="s">
        <v>1531</v>
      </c>
      <c r="K64" s="15"/>
      <c r="L64" s="23" t="s">
        <v>1451</v>
      </c>
      <c r="M64" s="23" t="s">
        <v>2541</v>
      </c>
      <c r="N64" s="70">
        <v>0.3541666666666667</v>
      </c>
      <c r="O64" s="23"/>
      <c r="P64" s="6" t="s">
        <v>2552</v>
      </c>
      <c r="Q64" s="6" t="s">
        <v>2553</v>
      </c>
      <c r="R64" s="6" t="str">
        <f t="shared" si="1"/>
        <v>ĐH Hàng Hải - Phòng 3 A4 (Lấy phiếu điểm)</v>
      </c>
    </row>
    <row r="65" spans="1:18" ht="24.75" customHeight="1">
      <c r="A65" s="14">
        <v>37</v>
      </c>
      <c r="B65" s="41" t="s">
        <v>1488</v>
      </c>
      <c r="C65" s="41" t="s">
        <v>489</v>
      </c>
      <c r="D65" s="41" t="s">
        <v>1859</v>
      </c>
      <c r="E65" s="41" t="s">
        <v>2071</v>
      </c>
      <c r="F65" s="15" t="s">
        <v>58</v>
      </c>
      <c r="G65" s="15" t="s">
        <v>34</v>
      </c>
      <c r="H65" s="15" t="s">
        <v>1483</v>
      </c>
      <c r="I65" s="67">
        <f t="shared" si="0"/>
        <v>35244</v>
      </c>
      <c r="J65" s="53" t="s">
        <v>1490</v>
      </c>
      <c r="K65" s="15"/>
      <c r="L65" s="23" t="s">
        <v>1451</v>
      </c>
      <c r="M65" s="23" t="s">
        <v>2541</v>
      </c>
      <c r="N65" s="70">
        <v>0.3541666666666667</v>
      </c>
      <c r="O65" s="23"/>
      <c r="P65" s="6" t="s">
        <v>2552</v>
      </c>
      <c r="Q65" s="6" t="s">
        <v>2553</v>
      </c>
      <c r="R65" s="6" t="str">
        <f t="shared" si="1"/>
        <v>ĐH Hàng Hải - Phòng 3 A4 (Lấy phiếu điểm)</v>
      </c>
    </row>
    <row r="66" spans="1:18" ht="24.75" customHeight="1">
      <c r="A66" s="14">
        <v>38</v>
      </c>
      <c r="B66" s="19" t="s">
        <v>1604</v>
      </c>
      <c r="C66" s="19" t="s">
        <v>1605</v>
      </c>
      <c r="D66" s="19" t="s">
        <v>1929</v>
      </c>
      <c r="E66" s="41" t="s">
        <v>2141</v>
      </c>
      <c r="F66" s="21" t="s">
        <v>39</v>
      </c>
      <c r="G66" s="21" t="s">
        <v>34</v>
      </c>
      <c r="H66" s="21" t="s">
        <v>1483</v>
      </c>
      <c r="I66" s="67">
        <f t="shared" si="0"/>
        <v>35246</v>
      </c>
      <c r="J66" s="53" t="s">
        <v>1606</v>
      </c>
      <c r="K66" s="15"/>
      <c r="L66" s="23" t="s">
        <v>1451</v>
      </c>
      <c r="M66" s="23" t="s">
        <v>2541</v>
      </c>
      <c r="N66" s="70">
        <v>0.3541666666666667</v>
      </c>
      <c r="O66" s="23"/>
      <c r="P66" s="6" t="s">
        <v>2552</v>
      </c>
      <c r="Q66" s="6" t="s">
        <v>2553</v>
      </c>
      <c r="R66" s="6" t="str">
        <f t="shared" si="1"/>
        <v>ĐH Hàng Hải - Phòng 3 A4 (Lấy phiếu điểm)</v>
      </c>
    </row>
    <row r="67" spans="1:18" ht="24.75" customHeight="1">
      <c r="A67" s="14">
        <v>39</v>
      </c>
      <c r="B67" s="41" t="s">
        <v>587</v>
      </c>
      <c r="C67" s="41" t="s">
        <v>66</v>
      </c>
      <c r="D67" s="41" t="s">
        <v>1910</v>
      </c>
      <c r="E67" s="41" t="s">
        <v>2122</v>
      </c>
      <c r="F67" s="15" t="s">
        <v>101</v>
      </c>
      <c r="G67" s="15" t="s">
        <v>101</v>
      </c>
      <c r="H67" s="15" t="s">
        <v>1483</v>
      </c>
      <c r="I67" s="67">
        <f t="shared" si="0"/>
        <v>35253</v>
      </c>
      <c r="J67" s="53" t="s">
        <v>1576</v>
      </c>
      <c r="K67" s="15"/>
      <c r="L67" s="23" t="s">
        <v>1451</v>
      </c>
      <c r="M67" s="23" t="s">
        <v>2541</v>
      </c>
      <c r="N67" s="70">
        <v>0.3541666666666667</v>
      </c>
      <c r="O67" s="23"/>
      <c r="P67" s="6" t="s">
        <v>2552</v>
      </c>
      <c r="Q67" s="6" t="s">
        <v>2553</v>
      </c>
      <c r="R67" s="6" t="str">
        <f t="shared" si="1"/>
        <v>ĐH Hàng Hải - Phòng 3 A4 (Lấy phiếu điểm)</v>
      </c>
    </row>
    <row r="68" spans="1:18" ht="24.75" customHeight="1">
      <c r="A68" s="14">
        <v>40</v>
      </c>
      <c r="B68" s="19" t="s">
        <v>1190</v>
      </c>
      <c r="C68" s="19" t="s">
        <v>1096</v>
      </c>
      <c r="D68" s="19" t="s">
        <v>1921</v>
      </c>
      <c r="E68" s="41" t="s">
        <v>2133</v>
      </c>
      <c r="F68" s="21" t="s">
        <v>60</v>
      </c>
      <c r="G68" s="21" t="s">
        <v>101</v>
      </c>
      <c r="H68" s="21" t="s">
        <v>1483</v>
      </c>
      <c r="I68" s="67">
        <f t="shared" si="0"/>
        <v>35254</v>
      </c>
      <c r="J68" s="53" t="s">
        <v>1592</v>
      </c>
      <c r="K68" s="15"/>
      <c r="L68" s="23" t="s">
        <v>1451</v>
      </c>
      <c r="M68" s="23" t="s">
        <v>2541</v>
      </c>
      <c r="N68" s="70">
        <v>0.3541666666666667</v>
      </c>
      <c r="O68" s="23"/>
      <c r="P68" s="6" t="s">
        <v>2552</v>
      </c>
      <c r="Q68" s="6" t="s">
        <v>2553</v>
      </c>
      <c r="R68" s="6" t="str">
        <f t="shared" si="1"/>
        <v>ĐH Hàng Hải - Phòng 3 A4 (Lấy phiếu điểm)</v>
      </c>
    </row>
    <row r="69" spans="1:18" ht="24.75" customHeight="1">
      <c r="A69" s="14">
        <v>41</v>
      </c>
      <c r="B69" s="19" t="s">
        <v>1516</v>
      </c>
      <c r="C69" s="19" t="s">
        <v>408</v>
      </c>
      <c r="D69" s="19" t="s">
        <v>1872</v>
      </c>
      <c r="E69" s="41" t="s">
        <v>2084</v>
      </c>
      <c r="F69" s="21" t="s">
        <v>506</v>
      </c>
      <c r="G69" s="21" t="s">
        <v>101</v>
      </c>
      <c r="H69" s="21" t="s">
        <v>1483</v>
      </c>
      <c r="I69" s="67">
        <f aca="true" t="shared" si="2" ref="I69:I132">DATE(H69,G69,F69)</f>
        <v>35259</v>
      </c>
      <c r="J69" s="53" t="s">
        <v>1517</v>
      </c>
      <c r="K69" s="33"/>
      <c r="L69" s="23" t="s">
        <v>1451</v>
      </c>
      <c r="M69" s="23" t="s">
        <v>2541</v>
      </c>
      <c r="N69" s="70">
        <v>0.3541666666666667</v>
      </c>
      <c r="O69" s="23"/>
      <c r="P69" s="6" t="s">
        <v>2552</v>
      </c>
      <c r="Q69" s="6" t="s">
        <v>2553</v>
      </c>
      <c r="R69" s="6" t="str">
        <f aca="true" t="shared" si="3" ref="R69:R132">P69&amp;" - "&amp;M69&amp;" ("&amp;Q69&amp;")"</f>
        <v>ĐH Hàng Hải - Phòng 3 A4 (Lấy phiếu điểm)</v>
      </c>
    </row>
    <row r="70" spans="1:18" ht="24.75" customHeight="1">
      <c r="A70" s="14">
        <v>42</v>
      </c>
      <c r="B70" s="19" t="s">
        <v>1690</v>
      </c>
      <c r="C70" s="19" t="s">
        <v>248</v>
      </c>
      <c r="D70" s="19" t="s">
        <v>1975</v>
      </c>
      <c r="E70" s="41" t="s">
        <v>2187</v>
      </c>
      <c r="F70" s="21" t="s">
        <v>21</v>
      </c>
      <c r="G70" s="21" t="s">
        <v>101</v>
      </c>
      <c r="H70" s="21" t="s">
        <v>1483</v>
      </c>
      <c r="I70" s="67">
        <f t="shared" si="2"/>
        <v>35268</v>
      </c>
      <c r="J70" s="54" t="s">
        <v>1691</v>
      </c>
      <c r="K70" s="15"/>
      <c r="L70" s="23" t="s">
        <v>1451</v>
      </c>
      <c r="M70" s="23" t="s">
        <v>2541</v>
      </c>
      <c r="N70" s="70">
        <v>0.3541666666666667</v>
      </c>
      <c r="O70" s="23"/>
      <c r="P70" s="6" t="s">
        <v>2552</v>
      </c>
      <c r="Q70" s="6" t="s">
        <v>2553</v>
      </c>
      <c r="R70" s="6" t="str">
        <f t="shared" si="3"/>
        <v>ĐH Hàng Hải - Phòng 3 A4 (Lấy phiếu điểm)</v>
      </c>
    </row>
    <row r="71" spans="1:18" ht="24.75" customHeight="1">
      <c r="A71" s="14">
        <v>44</v>
      </c>
      <c r="B71" s="19" t="s">
        <v>441</v>
      </c>
      <c r="C71" s="19" t="s">
        <v>1096</v>
      </c>
      <c r="D71" s="19" t="s">
        <v>1924</v>
      </c>
      <c r="E71" s="41" t="s">
        <v>2136</v>
      </c>
      <c r="F71" s="21" t="s">
        <v>23</v>
      </c>
      <c r="G71" s="21" t="s">
        <v>60</v>
      </c>
      <c r="H71" s="21" t="s">
        <v>1483</v>
      </c>
      <c r="I71" s="67">
        <f t="shared" si="2"/>
        <v>35287</v>
      </c>
      <c r="J71" s="53" t="s">
        <v>1597</v>
      </c>
      <c r="K71" s="15"/>
      <c r="L71" s="23" t="s">
        <v>1451</v>
      </c>
      <c r="M71" s="23" t="s">
        <v>2542</v>
      </c>
      <c r="N71" s="70">
        <v>0.3541666666666667</v>
      </c>
      <c r="O71" s="23"/>
      <c r="P71" s="6" t="s">
        <v>2552</v>
      </c>
      <c r="Q71" s="6" t="s">
        <v>2553</v>
      </c>
      <c r="R71" s="6" t="str">
        <f t="shared" si="3"/>
        <v>ĐH Hàng Hải - Phòng 4 A4 (Lấy phiếu điểm)</v>
      </c>
    </row>
    <row r="72" spans="1:18" ht="24.75" customHeight="1">
      <c r="A72" s="14">
        <v>45</v>
      </c>
      <c r="B72" s="19" t="s">
        <v>1729</v>
      </c>
      <c r="C72" s="19" t="s">
        <v>956</v>
      </c>
      <c r="D72" s="19" t="s">
        <v>1997</v>
      </c>
      <c r="E72" s="41" t="s">
        <v>2209</v>
      </c>
      <c r="F72" s="21" t="s">
        <v>57</v>
      </c>
      <c r="G72" s="21" t="s">
        <v>60</v>
      </c>
      <c r="H72" s="21" t="s">
        <v>1483</v>
      </c>
      <c r="I72" s="67">
        <f t="shared" si="2"/>
        <v>35292</v>
      </c>
      <c r="J72" s="53" t="s">
        <v>1730</v>
      </c>
      <c r="K72" s="49"/>
      <c r="L72" s="23" t="s">
        <v>1451</v>
      </c>
      <c r="M72" s="23" t="s">
        <v>2542</v>
      </c>
      <c r="N72" s="70">
        <v>0.3541666666666667</v>
      </c>
      <c r="O72" s="23"/>
      <c r="P72" s="6" t="s">
        <v>2552</v>
      </c>
      <c r="Q72" s="6" t="s">
        <v>2553</v>
      </c>
      <c r="R72" s="6" t="str">
        <f t="shared" si="3"/>
        <v>ĐH Hàng Hải - Phòng 4 A4 (Lấy phiếu điểm)</v>
      </c>
    </row>
    <row r="73" spans="1:18" ht="24.75" customHeight="1">
      <c r="A73" s="14">
        <v>46</v>
      </c>
      <c r="B73" s="19" t="s">
        <v>198</v>
      </c>
      <c r="C73" s="19" t="s">
        <v>42</v>
      </c>
      <c r="D73" s="19" t="s">
        <v>1876</v>
      </c>
      <c r="E73" s="41" t="s">
        <v>2088</v>
      </c>
      <c r="F73" s="21" t="s">
        <v>54</v>
      </c>
      <c r="G73" s="21" t="s">
        <v>60</v>
      </c>
      <c r="H73" s="21" t="s">
        <v>1483</v>
      </c>
      <c r="I73" s="67">
        <f t="shared" si="2"/>
        <v>35300</v>
      </c>
      <c r="J73" s="56" t="s">
        <v>1522</v>
      </c>
      <c r="K73" s="15"/>
      <c r="L73" s="23" t="s">
        <v>1451</v>
      </c>
      <c r="M73" s="23" t="s">
        <v>2542</v>
      </c>
      <c r="N73" s="70">
        <v>0.3541666666666667</v>
      </c>
      <c r="O73" s="23"/>
      <c r="P73" s="6" t="s">
        <v>2552</v>
      </c>
      <c r="Q73" s="6" t="s">
        <v>2553</v>
      </c>
      <c r="R73" s="6" t="str">
        <f t="shared" si="3"/>
        <v>ĐH Hàng Hải - Phòng 4 A4 (Lấy phiếu điểm)</v>
      </c>
    </row>
    <row r="74" spans="1:18" ht="24.75" customHeight="1">
      <c r="A74" s="14">
        <v>100</v>
      </c>
      <c r="B74" s="18" t="s">
        <v>117</v>
      </c>
      <c r="C74" s="18" t="s">
        <v>1033</v>
      </c>
      <c r="D74" s="18" t="s">
        <v>1890</v>
      </c>
      <c r="E74" s="41" t="s">
        <v>2102</v>
      </c>
      <c r="F74" s="15" t="s">
        <v>601</v>
      </c>
      <c r="G74" s="15" t="s">
        <v>60</v>
      </c>
      <c r="H74" s="15" t="s">
        <v>1483</v>
      </c>
      <c r="I74" s="67">
        <f t="shared" si="2"/>
        <v>35306</v>
      </c>
      <c r="J74" s="55" t="s">
        <v>1546</v>
      </c>
      <c r="K74" s="15"/>
      <c r="L74" s="23" t="s">
        <v>1451</v>
      </c>
      <c r="M74" s="23" t="s">
        <v>2542</v>
      </c>
      <c r="N74" s="70">
        <v>0.3541666666666667</v>
      </c>
      <c r="O74" s="23"/>
      <c r="P74" s="6" t="s">
        <v>2552</v>
      </c>
      <c r="Q74" s="6" t="s">
        <v>2553</v>
      </c>
      <c r="R74" s="6" t="str">
        <f t="shared" si="3"/>
        <v>ĐH Hàng Hải - Phòng 4 A4 (Lấy phiếu điểm)</v>
      </c>
    </row>
    <row r="75" spans="1:18" ht="24.75" customHeight="1">
      <c r="A75" s="14">
        <v>103</v>
      </c>
      <c r="B75" s="18" t="s">
        <v>1706</v>
      </c>
      <c r="C75" s="18" t="s">
        <v>788</v>
      </c>
      <c r="D75" s="18" t="s">
        <v>1984</v>
      </c>
      <c r="E75" s="41" t="s">
        <v>2196</v>
      </c>
      <c r="F75" s="15" t="s">
        <v>29</v>
      </c>
      <c r="G75" s="15" t="s">
        <v>91</v>
      </c>
      <c r="H75" s="15" t="s">
        <v>1483</v>
      </c>
      <c r="I75" s="67">
        <f t="shared" si="2"/>
        <v>35320</v>
      </c>
      <c r="J75" s="53" t="s">
        <v>1707</v>
      </c>
      <c r="K75" s="15"/>
      <c r="L75" s="23" t="s">
        <v>1451</v>
      </c>
      <c r="M75" s="23" t="s">
        <v>2542</v>
      </c>
      <c r="N75" s="70">
        <v>0.3541666666666667</v>
      </c>
      <c r="O75" s="23"/>
      <c r="P75" s="6" t="s">
        <v>2552</v>
      </c>
      <c r="Q75" s="6" t="s">
        <v>2553</v>
      </c>
      <c r="R75" s="6" t="str">
        <f t="shared" si="3"/>
        <v>ĐH Hàng Hải - Phòng 4 A4 (Lấy phiếu điểm)</v>
      </c>
    </row>
    <row r="76" spans="1:18" ht="24.75" customHeight="1">
      <c r="A76" s="14">
        <v>132</v>
      </c>
      <c r="B76" s="43" t="s">
        <v>1615</v>
      </c>
      <c r="C76" s="43" t="s">
        <v>1310</v>
      </c>
      <c r="D76" s="43" t="s">
        <v>1933</v>
      </c>
      <c r="E76" s="41" t="s">
        <v>2145</v>
      </c>
      <c r="F76" s="44" t="s">
        <v>29</v>
      </c>
      <c r="G76" s="44" t="s">
        <v>91</v>
      </c>
      <c r="H76" s="44" t="s">
        <v>1483</v>
      </c>
      <c r="I76" s="67">
        <f t="shared" si="2"/>
        <v>35320</v>
      </c>
      <c r="J76" s="53" t="s">
        <v>1616</v>
      </c>
      <c r="K76" s="15"/>
      <c r="L76" s="23" t="s">
        <v>1451</v>
      </c>
      <c r="M76" s="23" t="s">
        <v>2542</v>
      </c>
      <c r="N76" s="70">
        <v>0.3541666666666667</v>
      </c>
      <c r="O76" s="23"/>
      <c r="P76" s="6" t="s">
        <v>2552</v>
      </c>
      <c r="Q76" s="6" t="s">
        <v>2553</v>
      </c>
      <c r="R76" s="6" t="str">
        <f t="shared" si="3"/>
        <v>ĐH Hàng Hải - Phòng 4 A4 (Lấy phiếu điểm)</v>
      </c>
    </row>
    <row r="77" spans="1:18" ht="24.75" customHeight="1">
      <c r="A77" s="14">
        <v>133</v>
      </c>
      <c r="B77" s="43" t="s">
        <v>20</v>
      </c>
      <c r="C77" s="43" t="s">
        <v>310</v>
      </c>
      <c r="D77" s="43" t="s">
        <v>1948</v>
      </c>
      <c r="E77" s="41" t="s">
        <v>2160</v>
      </c>
      <c r="F77" s="44" t="s">
        <v>57</v>
      </c>
      <c r="G77" s="44" t="s">
        <v>91</v>
      </c>
      <c r="H77" s="44" t="s">
        <v>1483</v>
      </c>
      <c r="I77" s="67">
        <f t="shared" si="2"/>
        <v>35323</v>
      </c>
      <c r="J77" s="53" t="s">
        <v>1638</v>
      </c>
      <c r="K77" s="15"/>
      <c r="L77" s="23" t="s">
        <v>1451</v>
      </c>
      <c r="M77" s="23" t="s">
        <v>2542</v>
      </c>
      <c r="N77" s="70">
        <v>0.3541666666666667</v>
      </c>
      <c r="O77" s="23"/>
      <c r="P77" s="6" t="s">
        <v>2552</v>
      </c>
      <c r="Q77" s="6" t="s">
        <v>2553</v>
      </c>
      <c r="R77" s="6" t="str">
        <f t="shared" si="3"/>
        <v>ĐH Hàng Hải - Phòng 4 A4 (Lấy phiếu điểm)</v>
      </c>
    </row>
    <row r="78" spans="1:18" ht="24.75" customHeight="1">
      <c r="A78" s="14">
        <v>134</v>
      </c>
      <c r="B78" s="43" t="s">
        <v>590</v>
      </c>
      <c r="C78" s="43" t="s">
        <v>1748</v>
      </c>
      <c r="D78" s="43" t="s">
        <v>2007</v>
      </c>
      <c r="E78" s="41" t="s">
        <v>2219</v>
      </c>
      <c r="F78" s="44" t="s">
        <v>103</v>
      </c>
      <c r="G78" s="44" t="s">
        <v>91</v>
      </c>
      <c r="H78" s="44" t="s">
        <v>1483</v>
      </c>
      <c r="I78" s="67">
        <f t="shared" si="2"/>
        <v>35324</v>
      </c>
      <c r="J78" s="53" t="s">
        <v>1750</v>
      </c>
      <c r="K78" s="21"/>
      <c r="L78" s="23" t="s">
        <v>1451</v>
      </c>
      <c r="M78" s="23" t="s">
        <v>2542</v>
      </c>
      <c r="N78" s="70">
        <v>0.3541666666666667</v>
      </c>
      <c r="O78" s="23"/>
      <c r="P78" s="6" t="s">
        <v>2552</v>
      </c>
      <c r="Q78" s="6" t="s">
        <v>2553</v>
      </c>
      <c r="R78" s="6" t="str">
        <f t="shared" si="3"/>
        <v>ĐH Hàng Hải - Phòng 4 A4 (Lấy phiếu điểm)</v>
      </c>
    </row>
    <row r="79" spans="1:18" ht="24.75" customHeight="1">
      <c r="A79" s="14">
        <v>135</v>
      </c>
      <c r="B79" s="19" t="s">
        <v>1508</v>
      </c>
      <c r="C79" s="19" t="s">
        <v>1509</v>
      </c>
      <c r="D79" s="19" t="s">
        <v>1869</v>
      </c>
      <c r="E79" s="41" t="s">
        <v>2081</v>
      </c>
      <c r="F79" s="21" t="s">
        <v>70</v>
      </c>
      <c r="G79" s="21" t="s">
        <v>91</v>
      </c>
      <c r="H79" s="21" t="s">
        <v>1483</v>
      </c>
      <c r="I79" s="67">
        <f t="shared" si="2"/>
        <v>35325</v>
      </c>
      <c r="J79" s="53" t="s">
        <v>1510</v>
      </c>
      <c r="K79" s="15"/>
      <c r="L79" s="23" t="s">
        <v>1451</v>
      </c>
      <c r="M79" s="23" t="s">
        <v>2542</v>
      </c>
      <c r="N79" s="70">
        <v>0.3541666666666667</v>
      </c>
      <c r="O79" s="23"/>
      <c r="P79" s="6" t="s">
        <v>2552</v>
      </c>
      <c r="Q79" s="6" t="s">
        <v>2553</v>
      </c>
      <c r="R79" s="6" t="str">
        <f t="shared" si="3"/>
        <v>ĐH Hàng Hải - Phòng 4 A4 (Lấy phiếu điểm)</v>
      </c>
    </row>
    <row r="80" spans="1:18" ht="24.75" customHeight="1">
      <c r="A80" s="14">
        <v>136</v>
      </c>
      <c r="B80" s="30" t="s">
        <v>1488</v>
      </c>
      <c r="C80" s="30" t="s">
        <v>489</v>
      </c>
      <c r="D80" s="30" t="s">
        <v>1858</v>
      </c>
      <c r="E80" s="41" t="s">
        <v>2070</v>
      </c>
      <c r="F80" s="15" t="s">
        <v>27</v>
      </c>
      <c r="G80" s="15" t="s">
        <v>91</v>
      </c>
      <c r="H80" s="15" t="s">
        <v>1483</v>
      </c>
      <c r="I80" s="67">
        <f t="shared" si="2"/>
        <v>35328</v>
      </c>
      <c r="J80" s="56" t="s">
        <v>1489</v>
      </c>
      <c r="K80" s="15"/>
      <c r="L80" s="23" t="s">
        <v>1451</v>
      </c>
      <c r="M80" s="23" t="s">
        <v>2542</v>
      </c>
      <c r="N80" s="70">
        <v>0.3541666666666667</v>
      </c>
      <c r="O80" s="23"/>
      <c r="P80" s="6" t="s">
        <v>2552</v>
      </c>
      <c r="Q80" s="6" t="s">
        <v>2553</v>
      </c>
      <c r="R80" s="6" t="str">
        <f t="shared" si="3"/>
        <v>ĐH Hàng Hải - Phòng 4 A4 (Lấy phiếu điểm)</v>
      </c>
    </row>
    <row r="81" spans="1:18" ht="24.75" customHeight="1">
      <c r="A81" s="14">
        <v>137</v>
      </c>
      <c r="B81" s="41" t="s">
        <v>1768</v>
      </c>
      <c r="C81" s="68" t="s">
        <v>342</v>
      </c>
      <c r="D81" s="68" t="s">
        <v>2018</v>
      </c>
      <c r="E81" s="68" t="s">
        <v>2230</v>
      </c>
      <c r="F81" s="15" t="s">
        <v>24</v>
      </c>
      <c r="G81" s="15" t="s">
        <v>23</v>
      </c>
      <c r="H81" s="15" t="s">
        <v>1483</v>
      </c>
      <c r="I81" s="67">
        <f t="shared" si="2"/>
        <v>35340</v>
      </c>
      <c r="J81" s="57" t="s">
        <v>1769</v>
      </c>
      <c r="K81" s="21"/>
      <c r="L81" s="23" t="s">
        <v>1451</v>
      </c>
      <c r="M81" s="23" t="s">
        <v>2542</v>
      </c>
      <c r="N81" s="70">
        <v>0.3541666666666667</v>
      </c>
      <c r="O81" s="23"/>
      <c r="P81" s="6" t="s">
        <v>2552</v>
      </c>
      <c r="Q81" s="6" t="s">
        <v>2553</v>
      </c>
      <c r="R81" s="6" t="str">
        <f t="shared" si="3"/>
        <v>ĐH Hàng Hải - Phòng 4 A4 (Lấy phiếu điểm)</v>
      </c>
    </row>
    <row r="82" spans="1:18" ht="24.75" customHeight="1">
      <c r="A82" s="14">
        <v>138</v>
      </c>
      <c r="B82" s="32" t="s">
        <v>587</v>
      </c>
      <c r="C82" s="32" t="s">
        <v>55</v>
      </c>
      <c r="D82" s="32" t="s">
        <v>1914</v>
      </c>
      <c r="E82" s="41" t="s">
        <v>2126</v>
      </c>
      <c r="F82" s="33" t="s">
        <v>35</v>
      </c>
      <c r="G82" s="33" t="s">
        <v>23</v>
      </c>
      <c r="H82" s="33" t="s">
        <v>1483</v>
      </c>
      <c r="I82" s="67">
        <f t="shared" si="2"/>
        <v>35357</v>
      </c>
      <c r="J82" s="53" t="s">
        <v>1581</v>
      </c>
      <c r="K82" s="15"/>
      <c r="L82" s="23" t="s">
        <v>1451</v>
      </c>
      <c r="M82" s="23" t="s">
        <v>2542</v>
      </c>
      <c r="N82" s="70">
        <v>0.3541666666666667</v>
      </c>
      <c r="O82" s="23"/>
      <c r="P82" s="6" t="s">
        <v>2552</v>
      </c>
      <c r="Q82" s="6" t="s">
        <v>2553</v>
      </c>
      <c r="R82" s="6" t="str">
        <f t="shared" si="3"/>
        <v>ĐH Hàng Hải - Phòng 4 A4 (Lấy phiếu điểm)</v>
      </c>
    </row>
    <row r="83" spans="1:18" ht="24.75" customHeight="1">
      <c r="A83" s="14">
        <v>139</v>
      </c>
      <c r="B83" s="30" t="s">
        <v>1536</v>
      </c>
      <c r="C83" s="30" t="s">
        <v>872</v>
      </c>
      <c r="D83" s="30" t="s">
        <v>1884</v>
      </c>
      <c r="E83" s="41" t="s">
        <v>2096</v>
      </c>
      <c r="F83" s="15" t="s">
        <v>39</v>
      </c>
      <c r="G83" s="15" t="s">
        <v>23</v>
      </c>
      <c r="H83" s="15" t="s">
        <v>1483</v>
      </c>
      <c r="I83" s="67">
        <f t="shared" si="2"/>
        <v>35368</v>
      </c>
      <c r="J83" s="53" t="s">
        <v>1537</v>
      </c>
      <c r="K83" s="15"/>
      <c r="L83" s="23" t="s">
        <v>1451</v>
      </c>
      <c r="M83" s="23" t="s">
        <v>2542</v>
      </c>
      <c r="N83" s="70">
        <v>0.3541666666666667</v>
      </c>
      <c r="O83" s="23"/>
      <c r="P83" s="6" t="s">
        <v>2552</v>
      </c>
      <c r="Q83" s="6" t="s">
        <v>2553</v>
      </c>
      <c r="R83" s="6" t="str">
        <f t="shared" si="3"/>
        <v>ĐH Hàng Hải - Phòng 4 A4 (Lấy phiếu điểm)</v>
      </c>
    </row>
    <row r="84" spans="1:18" ht="24.75" customHeight="1">
      <c r="A84" s="14">
        <v>140</v>
      </c>
      <c r="B84" s="43" t="s">
        <v>1633</v>
      </c>
      <c r="C84" s="43" t="s">
        <v>17</v>
      </c>
      <c r="D84" s="43" t="s">
        <v>1944</v>
      </c>
      <c r="E84" s="41" t="s">
        <v>2156</v>
      </c>
      <c r="F84" s="44" t="s">
        <v>24</v>
      </c>
      <c r="G84" s="44" t="s">
        <v>15</v>
      </c>
      <c r="H84" s="44" t="s">
        <v>1483</v>
      </c>
      <c r="I84" s="67">
        <f t="shared" si="2"/>
        <v>35371</v>
      </c>
      <c r="J84" s="53" t="s">
        <v>1634</v>
      </c>
      <c r="K84" s="15"/>
      <c r="L84" s="23" t="s">
        <v>1451</v>
      </c>
      <c r="M84" s="23" t="s">
        <v>2542</v>
      </c>
      <c r="N84" s="70">
        <v>0.3541666666666667</v>
      </c>
      <c r="O84" s="23"/>
      <c r="P84" s="6" t="s">
        <v>2552</v>
      </c>
      <c r="Q84" s="6" t="s">
        <v>2553</v>
      </c>
      <c r="R84" s="6" t="str">
        <f t="shared" si="3"/>
        <v>ĐH Hàng Hải - Phòng 4 A4 (Lấy phiếu điểm)</v>
      </c>
    </row>
    <row r="85" spans="1:18" ht="24.75" customHeight="1">
      <c r="A85" s="14">
        <v>141</v>
      </c>
      <c r="B85" s="18" t="s">
        <v>1700</v>
      </c>
      <c r="C85" s="18" t="s">
        <v>738</v>
      </c>
      <c r="D85" s="18" t="s">
        <v>1982</v>
      </c>
      <c r="E85" s="41" t="s">
        <v>2194</v>
      </c>
      <c r="F85" s="15" t="s">
        <v>30</v>
      </c>
      <c r="G85" s="15" t="s">
        <v>15</v>
      </c>
      <c r="H85" s="15" t="s">
        <v>1483</v>
      </c>
      <c r="I85" s="67">
        <f t="shared" si="2"/>
        <v>35374</v>
      </c>
      <c r="J85" s="55" t="s">
        <v>1702</v>
      </c>
      <c r="K85" s="15"/>
      <c r="L85" s="23" t="s">
        <v>1451</v>
      </c>
      <c r="M85" s="23" t="s">
        <v>2542</v>
      </c>
      <c r="N85" s="70">
        <v>0.3541666666666667</v>
      </c>
      <c r="O85" s="23"/>
      <c r="P85" s="6" t="s">
        <v>2552</v>
      </c>
      <c r="Q85" s="6" t="s">
        <v>2553</v>
      </c>
      <c r="R85" s="6" t="str">
        <f t="shared" si="3"/>
        <v>ĐH Hàng Hải - Phòng 4 A4 (Lấy phiếu điểm)</v>
      </c>
    </row>
    <row r="86" spans="1:18" ht="24.75" customHeight="1">
      <c r="A86" s="14">
        <v>142</v>
      </c>
      <c r="B86" s="18" t="s">
        <v>86</v>
      </c>
      <c r="C86" s="18" t="s">
        <v>1552</v>
      </c>
      <c r="D86" s="18" t="s">
        <v>1894</v>
      </c>
      <c r="E86" s="41" t="s">
        <v>2106</v>
      </c>
      <c r="F86" s="15" t="s">
        <v>30</v>
      </c>
      <c r="G86" s="15" t="s">
        <v>15</v>
      </c>
      <c r="H86" s="15" t="s">
        <v>1483</v>
      </c>
      <c r="I86" s="67">
        <f t="shared" si="2"/>
        <v>35374</v>
      </c>
      <c r="J86" s="53" t="s">
        <v>1553</v>
      </c>
      <c r="K86" s="15"/>
      <c r="L86" s="23" t="s">
        <v>1451</v>
      </c>
      <c r="M86" s="23" t="s">
        <v>2542</v>
      </c>
      <c r="N86" s="70">
        <v>0.3541666666666667</v>
      </c>
      <c r="O86" s="23"/>
      <c r="P86" s="6" t="s">
        <v>2552</v>
      </c>
      <c r="Q86" s="6" t="s">
        <v>2553</v>
      </c>
      <c r="R86" s="6" t="str">
        <f t="shared" si="3"/>
        <v>ĐH Hàng Hải - Phòng 4 A4 (Lấy phiếu điểm)</v>
      </c>
    </row>
    <row r="87" spans="1:18" ht="24.75" customHeight="1">
      <c r="A87" s="14">
        <v>143</v>
      </c>
      <c r="B87" s="19" t="s">
        <v>722</v>
      </c>
      <c r="C87" s="19" t="s">
        <v>1810</v>
      </c>
      <c r="D87" s="19" t="s">
        <v>2045</v>
      </c>
      <c r="E87" s="41" t="s">
        <v>2257</v>
      </c>
      <c r="F87" s="21" t="s">
        <v>34</v>
      </c>
      <c r="G87" s="21" t="s">
        <v>15</v>
      </c>
      <c r="H87" s="21" t="s">
        <v>1483</v>
      </c>
      <c r="I87" s="67">
        <f t="shared" si="2"/>
        <v>35375</v>
      </c>
      <c r="J87" s="53" t="s">
        <v>1812</v>
      </c>
      <c r="K87" s="21"/>
      <c r="L87" s="23" t="s">
        <v>1451</v>
      </c>
      <c r="M87" s="23" t="s">
        <v>2542</v>
      </c>
      <c r="N87" s="70">
        <v>0.3541666666666667</v>
      </c>
      <c r="O87" s="23"/>
      <c r="P87" s="6" t="s">
        <v>2552</v>
      </c>
      <c r="Q87" s="6" t="s">
        <v>2553</v>
      </c>
      <c r="R87" s="6" t="str">
        <f t="shared" si="3"/>
        <v>ĐH Hàng Hải - Phòng 4 A4 (Lấy phiếu điểm)</v>
      </c>
    </row>
    <row r="88" spans="1:18" ht="24.75" customHeight="1">
      <c r="A88" s="14">
        <v>144</v>
      </c>
      <c r="B88" s="19" t="s">
        <v>1788</v>
      </c>
      <c r="C88" s="19" t="s">
        <v>253</v>
      </c>
      <c r="D88" s="19" t="s">
        <v>2032</v>
      </c>
      <c r="E88" s="41" t="s">
        <v>2244</v>
      </c>
      <c r="F88" s="21" t="s">
        <v>15</v>
      </c>
      <c r="G88" s="21" t="s">
        <v>15</v>
      </c>
      <c r="H88" s="21" t="s">
        <v>1483</v>
      </c>
      <c r="I88" s="67">
        <f t="shared" si="2"/>
        <v>35380</v>
      </c>
      <c r="J88" s="56" t="s">
        <v>1789</v>
      </c>
      <c r="K88" s="21"/>
      <c r="L88" s="23" t="s">
        <v>1451</v>
      </c>
      <c r="M88" s="23" t="s">
        <v>2542</v>
      </c>
      <c r="N88" s="70">
        <v>0.3541666666666667</v>
      </c>
      <c r="O88" s="23"/>
      <c r="P88" s="6" t="s">
        <v>2552</v>
      </c>
      <c r="Q88" s="6" t="s">
        <v>2553</v>
      </c>
      <c r="R88" s="6" t="str">
        <f t="shared" si="3"/>
        <v>ĐH Hàng Hải - Phòng 4 A4 (Lấy phiếu điểm)</v>
      </c>
    </row>
    <row r="89" spans="1:18" ht="24.75" customHeight="1">
      <c r="A89" s="14">
        <v>145</v>
      </c>
      <c r="B89" s="41" t="s">
        <v>1557</v>
      </c>
      <c r="C89" s="41" t="s">
        <v>65</v>
      </c>
      <c r="D89" s="41" t="s">
        <v>1904</v>
      </c>
      <c r="E89" s="41" t="s">
        <v>2116</v>
      </c>
      <c r="F89" s="15" t="s">
        <v>25</v>
      </c>
      <c r="G89" s="21" t="s">
        <v>15</v>
      </c>
      <c r="H89" s="21" t="s">
        <v>1483</v>
      </c>
      <c r="I89" s="67">
        <f t="shared" si="2"/>
        <v>35390</v>
      </c>
      <c r="J89" s="53" t="s">
        <v>1567</v>
      </c>
      <c r="K89" s="15"/>
      <c r="L89" s="23" t="s">
        <v>1451</v>
      </c>
      <c r="M89" s="23" t="s">
        <v>2542</v>
      </c>
      <c r="N89" s="70">
        <v>0.3541666666666667</v>
      </c>
      <c r="O89" s="23"/>
      <c r="P89" s="6" t="s">
        <v>2552</v>
      </c>
      <c r="Q89" s="6" t="s">
        <v>2553</v>
      </c>
      <c r="R89" s="6" t="str">
        <f t="shared" si="3"/>
        <v>ĐH Hàng Hải - Phòng 4 A4 (Lấy phiếu điểm)</v>
      </c>
    </row>
    <row r="90" spans="1:18" ht="24.75" customHeight="1">
      <c r="A90" s="14">
        <v>146</v>
      </c>
      <c r="B90" s="19" t="s">
        <v>1464</v>
      </c>
      <c r="C90" s="19" t="s">
        <v>42</v>
      </c>
      <c r="D90" s="19" t="s">
        <v>1877</v>
      </c>
      <c r="E90" s="41" t="s">
        <v>2089</v>
      </c>
      <c r="F90" s="21" t="s">
        <v>25</v>
      </c>
      <c r="G90" s="21" t="s">
        <v>15</v>
      </c>
      <c r="H90" s="21" t="s">
        <v>1483</v>
      </c>
      <c r="I90" s="67">
        <f t="shared" si="2"/>
        <v>35390</v>
      </c>
      <c r="J90" s="53" t="s">
        <v>1523</v>
      </c>
      <c r="K90" s="15"/>
      <c r="L90" s="23" t="s">
        <v>1451</v>
      </c>
      <c r="M90" s="23" t="s">
        <v>2542</v>
      </c>
      <c r="N90" s="70">
        <v>0.3541666666666667</v>
      </c>
      <c r="O90" s="23"/>
      <c r="P90" s="6" t="s">
        <v>2552</v>
      </c>
      <c r="Q90" s="6" t="s">
        <v>2553</v>
      </c>
      <c r="R90" s="6" t="str">
        <f t="shared" si="3"/>
        <v>ĐH Hàng Hải - Phòng 4 A4 (Lấy phiếu điểm)</v>
      </c>
    </row>
    <row r="91" spans="1:18" ht="24.75" customHeight="1">
      <c r="A91" s="14">
        <v>147</v>
      </c>
      <c r="B91" s="30" t="s">
        <v>1655</v>
      </c>
      <c r="C91" s="30" t="s">
        <v>1652</v>
      </c>
      <c r="D91" s="30" t="s">
        <v>1956</v>
      </c>
      <c r="E91" s="41" t="s">
        <v>2168</v>
      </c>
      <c r="F91" s="15" t="s">
        <v>58</v>
      </c>
      <c r="G91" s="15" t="s">
        <v>34</v>
      </c>
      <c r="H91" s="15" t="s">
        <v>1465</v>
      </c>
      <c r="I91" s="67">
        <f t="shared" si="2"/>
        <v>34878</v>
      </c>
      <c r="J91" s="53" t="s">
        <v>1656</v>
      </c>
      <c r="K91" s="15"/>
      <c r="L91" s="23" t="s">
        <v>1451</v>
      </c>
      <c r="M91" s="23" t="s">
        <v>2543</v>
      </c>
      <c r="N91" s="70">
        <v>0.3541666666666667</v>
      </c>
      <c r="O91" s="23"/>
      <c r="P91" s="6" t="s">
        <v>2552</v>
      </c>
      <c r="Q91" s="6" t="s">
        <v>2553</v>
      </c>
      <c r="R91" s="6" t="str">
        <f t="shared" si="3"/>
        <v>ĐH Hàng Hải - Phòng 5 A4 (Lấy phiếu điểm)</v>
      </c>
    </row>
    <row r="92" spans="1:18" ht="24.75" customHeight="1">
      <c r="A92" s="14">
        <v>148</v>
      </c>
      <c r="B92" s="30" t="s">
        <v>1668</v>
      </c>
      <c r="C92" s="30" t="s">
        <v>826</v>
      </c>
      <c r="D92" s="30" t="s">
        <v>1963</v>
      </c>
      <c r="E92" s="41" t="s">
        <v>2175</v>
      </c>
      <c r="F92" s="15" t="s">
        <v>29</v>
      </c>
      <c r="G92" s="15" t="s">
        <v>15</v>
      </c>
      <c r="H92" s="15" t="s">
        <v>1465</v>
      </c>
      <c r="I92" s="67">
        <f t="shared" si="2"/>
        <v>35015</v>
      </c>
      <c r="J92" s="56" t="s">
        <v>1669</v>
      </c>
      <c r="K92" s="15"/>
      <c r="L92" s="23" t="s">
        <v>1451</v>
      </c>
      <c r="M92" s="23" t="s">
        <v>2543</v>
      </c>
      <c r="N92" s="70">
        <v>0.3541666666666667</v>
      </c>
      <c r="O92" s="23"/>
      <c r="P92" s="6" t="s">
        <v>2552</v>
      </c>
      <c r="Q92" s="6" t="s">
        <v>2553</v>
      </c>
      <c r="R92" s="6" t="str">
        <f t="shared" si="3"/>
        <v>ĐH Hàng Hải - Phòng 5 A4 (Lấy phiếu điểm)</v>
      </c>
    </row>
    <row r="93" spans="1:18" ht="24.75" customHeight="1">
      <c r="A93" s="14">
        <v>149</v>
      </c>
      <c r="B93" s="30" t="s">
        <v>1534</v>
      </c>
      <c r="C93" s="30" t="s">
        <v>872</v>
      </c>
      <c r="D93" s="30" t="s">
        <v>1883</v>
      </c>
      <c r="E93" s="41" t="s">
        <v>2095</v>
      </c>
      <c r="F93" s="15" t="s">
        <v>34</v>
      </c>
      <c r="G93" s="15" t="s">
        <v>29</v>
      </c>
      <c r="H93" s="15" t="s">
        <v>1483</v>
      </c>
      <c r="I93" s="67">
        <f t="shared" si="2"/>
        <v>35405</v>
      </c>
      <c r="J93" s="54" t="s">
        <v>1535</v>
      </c>
      <c r="K93" s="15"/>
      <c r="L93" s="23" t="s">
        <v>1451</v>
      </c>
      <c r="M93" s="23" t="s">
        <v>2543</v>
      </c>
      <c r="N93" s="70">
        <v>0.3541666666666667</v>
      </c>
      <c r="O93" s="23"/>
      <c r="P93" s="6" t="s">
        <v>2552</v>
      </c>
      <c r="Q93" s="6" t="s">
        <v>2553</v>
      </c>
      <c r="R93" s="6" t="str">
        <f t="shared" si="3"/>
        <v>ĐH Hàng Hải - Phòng 5 A4 (Lấy phiếu điểm)</v>
      </c>
    </row>
    <row r="94" spans="1:18" ht="24.75" customHeight="1">
      <c r="A94" s="14">
        <v>150</v>
      </c>
      <c r="B94" s="41" t="s">
        <v>117</v>
      </c>
      <c r="C94" s="41" t="s">
        <v>850</v>
      </c>
      <c r="D94" s="41" t="s">
        <v>1907</v>
      </c>
      <c r="E94" s="41" t="s">
        <v>2119</v>
      </c>
      <c r="F94" s="15" t="s">
        <v>601</v>
      </c>
      <c r="G94" s="15" t="s">
        <v>29</v>
      </c>
      <c r="H94" s="15" t="s">
        <v>1483</v>
      </c>
      <c r="I94" s="67">
        <f t="shared" si="2"/>
        <v>35428</v>
      </c>
      <c r="J94" s="53" t="s">
        <v>1573</v>
      </c>
      <c r="K94" s="15"/>
      <c r="L94" s="23" t="s">
        <v>1451</v>
      </c>
      <c r="M94" s="23" t="s">
        <v>2543</v>
      </c>
      <c r="N94" s="70">
        <v>0.3541666666666667</v>
      </c>
      <c r="O94" s="23"/>
      <c r="P94" s="6" t="s">
        <v>2552</v>
      </c>
      <c r="Q94" s="6" t="s">
        <v>2553</v>
      </c>
      <c r="R94" s="6" t="str">
        <f t="shared" si="3"/>
        <v>ĐH Hàng Hải - Phòng 5 A4 (Lấy phiếu điểm)</v>
      </c>
    </row>
    <row r="95" spans="1:18" ht="24.75" customHeight="1">
      <c r="A95" s="14">
        <v>151</v>
      </c>
      <c r="B95" s="19" t="s">
        <v>1550</v>
      </c>
      <c r="C95" s="19" t="s">
        <v>555</v>
      </c>
      <c r="D95" s="19" t="s">
        <v>1992</v>
      </c>
      <c r="E95" s="41" t="s">
        <v>2204</v>
      </c>
      <c r="F95" s="21" t="s">
        <v>64</v>
      </c>
      <c r="G95" s="21" t="s">
        <v>29</v>
      </c>
      <c r="H95" s="21" t="s">
        <v>1483</v>
      </c>
      <c r="I95" s="67">
        <f t="shared" si="2"/>
        <v>35430</v>
      </c>
      <c r="J95" s="54" t="s">
        <v>1722</v>
      </c>
      <c r="K95" s="49"/>
      <c r="L95" s="23" t="s">
        <v>1451</v>
      </c>
      <c r="M95" s="23" t="s">
        <v>2543</v>
      </c>
      <c r="N95" s="70">
        <v>0.3541666666666667</v>
      </c>
      <c r="O95" s="23"/>
      <c r="P95" s="6" t="s">
        <v>2552</v>
      </c>
      <c r="Q95" s="6" t="s">
        <v>2553</v>
      </c>
      <c r="R95" s="6" t="str">
        <f t="shared" si="3"/>
        <v>ĐH Hàng Hải - Phòng 5 A4 (Lấy phiếu điểm)</v>
      </c>
    </row>
    <row r="96" spans="1:18" ht="24.75" customHeight="1">
      <c r="A96" s="14">
        <v>20</v>
      </c>
      <c r="B96" s="19" t="s">
        <v>1755</v>
      </c>
      <c r="C96" s="19" t="s">
        <v>351</v>
      </c>
      <c r="D96" s="19" t="s">
        <v>2009</v>
      </c>
      <c r="E96" s="41" t="s">
        <v>2221</v>
      </c>
      <c r="F96" s="21" t="s">
        <v>36</v>
      </c>
      <c r="G96" s="21" t="s">
        <v>32</v>
      </c>
      <c r="H96" s="21" t="s">
        <v>1452</v>
      </c>
      <c r="I96" s="67">
        <f t="shared" si="2"/>
        <v>35433</v>
      </c>
      <c r="J96" s="56" t="s">
        <v>1756</v>
      </c>
      <c r="K96" s="21"/>
      <c r="L96" s="23" t="s">
        <v>1451</v>
      </c>
      <c r="M96" s="23" t="s">
        <v>2543</v>
      </c>
      <c r="N96" s="70">
        <v>0.3541666666666667</v>
      </c>
      <c r="O96" s="23"/>
      <c r="P96" s="6" t="s">
        <v>2552</v>
      </c>
      <c r="Q96" s="6" t="s">
        <v>2553</v>
      </c>
      <c r="R96" s="6" t="str">
        <f t="shared" si="3"/>
        <v>ĐH Hàng Hải - Phòng 5 A4 (Lấy phiếu điểm)</v>
      </c>
    </row>
    <row r="97" spans="1:18" ht="24.75" customHeight="1">
      <c r="A97" s="14">
        <v>48</v>
      </c>
      <c r="B97" s="19" t="s">
        <v>1550</v>
      </c>
      <c r="C97" s="19" t="s">
        <v>596</v>
      </c>
      <c r="D97" s="19" t="s">
        <v>2015</v>
      </c>
      <c r="E97" s="41" t="s">
        <v>2227</v>
      </c>
      <c r="F97" s="21" t="s">
        <v>60</v>
      </c>
      <c r="G97" s="21" t="s">
        <v>32</v>
      </c>
      <c r="H97" s="21" t="s">
        <v>1452</v>
      </c>
      <c r="I97" s="67">
        <f t="shared" si="2"/>
        <v>35438</v>
      </c>
      <c r="J97" s="56" t="s">
        <v>1765</v>
      </c>
      <c r="K97" s="21"/>
      <c r="L97" s="23" t="s">
        <v>1451</v>
      </c>
      <c r="M97" s="23" t="s">
        <v>2543</v>
      </c>
      <c r="N97" s="70">
        <v>0.3541666666666667</v>
      </c>
      <c r="O97" s="23"/>
      <c r="P97" s="6" t="s">
        <v>2552</v>
      </c>
      <c r="Q97" s="6" t="s">
        <v>2553</v>
      </c>
      <c r="R97" s="6" t="str">
        <f t="shared" si="3"/>
        <v>ĐH Hàng Hải - Phòng 5 A4 (Lấy phiếu điểm)</v>
      </c>
    </row>
    <row r="98" spans="1:18" ht="24.75" customHeight="1">
      <c r="A98" s="14">
        <v>49</v>
      </c>
      <c r="B98" s="41" t="s">
        <v>1266</v>
      </c>
      <c r="C98" s="41" t="s">
        <v>1096</v>
      </c>
      <c r="D98" s="41" t="s">
        <v>1920</v>
      </c>
      <c r="E98" s="41" t="s">
        <v>2132</v>
      </c>
      <c r="F98" s="15" t="s">
        <v>57</v>
      </c>
      <c r="G98" s="21" t="s">
        <v>32</v>
      </c>
      <c r="H98" s="21" t="s">
        <v>1452</v>
      </c>
      <c r="I98" s="67">
        <f t="shared" si="2"/>
        <v>35445</v>
      </c>
      <c r="J98" s="55" t="s">
        <v>1591</v>
      </c>
      <c r="K98" s="15"/>
      <c r="L98" s="23" t="s">
        <v>1451</v>
      </c>
      <c r="M98" s="23" t="s">
        <v>2543</v>
      </c>
      <c r="N98" s="70">
        <v>0.3541666666666667</v>
      </c>
      <c r="O98" s="23"/>
      <c r="P98" s="6" t="s">
        <v>2552</v>
      </c>
      <c r="Q98" s="6" t="s">
        <v>2553</v>
      </c>
      <c r="R98" s="6" t="str">
        <f t="shared" si="3"/>
        <v>ĐH Hàng Hải - Phòng 5 A4 (Lấy phiếu điểm)</v>
      </c>
    </row>
    <row r="99" spans="1:18" ht="24.75" customHeight="1">
      <c r="A99" s="14">
        <v>50</v>
      </c>
      <c r="B99" s="30" t="s">
        <v>1155</v>
      </c>
      <c r="C99" s="30" t="s">
        <v>1470</v>
      </c>
      <c r="D99" s="30" t="s">
        <v>1849</v>
      </c>
      <c r="E99" s="41" t="s">
        <v>2061</v>
      </c>
      <c r="F99" s="15" t="s">
        <v>103</v>
      </c>
      <c r="G99" s="21" t="s">
        <v>32</v>
      </c>
      <c r="H99" s="21" t="s">
        <v>1452</v>
      </c>
      <c r="I99" s="67">
        <f t="shared" si="2"/>
        <v>35446</v>
      </c>
      <c r="J99" s="56" t="s">
        <v>1471</v>
      </c>
      <c r="K99" s="15"/>
      <c r="L99" s="23" t="s">
        <v>1451</v>
      </c>
      <c r="M99" s="23" t="s">
        <v>2543</v>
      </c>
      <c r="N99" s="70">
        <v>0.3541666666666667</v>
      </c>
      <c r="O99" s="23"/>
      <c r="P99" s="6" t="s">
        <v>2552</v>
      </c>
      <c r="Q99" s="6" t="s">
        <v>2553</v>
      </c>
      <c r="R99" s="6" t="str">
        <f t="shared" si="3"/>
        <v>ĐH Hàng Hải - Phòng 5 A4 (Lấy phiếu điểm)</v>
      </c>
    </row>
    <row r="100" spans="1:18" ht="24.75" customHeight="1">
      <c r="A100" s="14">
        <v>51</v>
      </c>
      <c r="B100" s="18" t="s">
        <v>604</v>
      </c>
      <c r="C100" s="18" t="s">
        <v>69</v>
      </c>
      <c r="D100" s="18" t="s">
        <v>1895</v>
      </c>
      <c r="E100" s="41" t="s">
        <v>2107</v>
      </c>
      <c r="F100" s="15" t="s">
        <v>27</v>
      </c>
      <c r="G100" s="15" t="s">
        <v>32</v>
      </c>
      <c r="H100" s="15" t="s">
        <v>1452</v>
      </c>
      <c r="I100" s="67">
        <f t="shared" si="2"/>
        <v>35450</v>
      </c>
      <c r="J100" s="55" t="s">
        <v>1554</v>
      </c>
      <c r="K100" s="15"/>
      <c r="L100" s="23" t="s">
        <v>1451</v>
      </c>
      <c r="M100" s="23" t="s">
        <v>2543</v>
      </c>
      <c r="N100" s="70">
        <v>0.3541666666666667</v>
      </c>
      <c r="O100" s="23"/>
      <c r="P100" s="6" t="s">
        <v>2552</v>
      </c>
      <c r="Q100" s="6" t="s">
        <v>2553</v>
      </c>
      <c r="R100" s="6" t="str">
        <f t="shared" si="3"/>
        <v>ĐH Hàng Hải - Phòng 5 A4 (Lấy phiếu điểm)</v>
      </c>
    </row>
    <row r="101" spans="1:18" ht="24.75" customHeight="1">
      <c r="A101" s="14">
        <v>52</v>
      </c>
      <c r="B101" s="19" t="s">
        <v>1577</v>
      </c>
      <c r="C101" s="19" t="s">
        <v>121</v>
      </c>
      <c r="D101" s="19" t="s">
        <v>1911</v>
      </c>
      <c r="E101" s="41" t="s">
        <v>2123</v>
      </c>
      <c r="F101" s="21" t="s">
        <v>31</v>
      </c>
      <c r="G101" s="21" t="s">
        <v>32</v>
      </c>
      <c r="H101" s="21" t="s">
        <v>1452</v>
      </c>
      <c r="I101" s="67">
        <f t="shared" si="2"/>
        <v>35456</v>
      </c>
      <c r="J101" s="56" t="s">
        <v>1578</v>
      </c>
      <c r="K101" s="15"/>
      <c r="L101" s="23" t="s">
        <v>1451</v>
      </c>
      <c r="M101" s="23" t="s">
        <v>2543</v>
      </c>
      <c r="N101" s="70">
        <v>0.3541666666666667</v>
      </c>
      <c r="O101" s="23"/>
      <c r="P101" s="6" t="s">
        <v>2552</v>
      </c>
      <c r="Q101" s="6" t="s">
        <v>2553</v>
      </c>
      <c r="R101" s="6" t="str">
        <f t="shared" si="3"/>
        <v>ĐH Hàng Hải - Phòng 5 A4 (Lấy phiếu điểm)</v>
      </c>
    </row>
    <row r="102" spans="1:18" ht="24.75" customHeight="1">
      <c r="A102" s="14">
        <v>53</v>
      </c>
      <c r="B102" s="43" t="s">
        <v>1600</v>
      </c>
      <c r="C102" s="43" t="s">
        <v>98</v>
      </c>
      <c r="D102" s="43" t="s">
        <v>1926</v>
      </c>
      <c r="E102" s="41" t="s">
        <v>2138</v>
      </c>
      <c r="F102" s="44" t="s">
        <v>601</v>
      </c>
      <c r="G102" s="44" t="s">
        <v>32</v>
      </c>
      <c r="H102" s="44" t="s">
        <v>1452</v>
      </c>
      <c r="I102" s="67">
        <f t="shared" si="2"/>
        <v>35459</v>
      </c>
      <c r="J102" s="53" t="s">
        <v>1601</v>
      </c>
      <c r="K102" s="12"/>
      <c r="L102" s="23" t="s">
        <v>1451</v>
      </c>
      <c r="M102" s="23" t="s">
        <v>2543</v>
      </c>
      <c r="N102" s="70">
        <v>0.3541666666666667</v>
      </c>
      <c r="O102" s="23"/>
      <c r="P102" s="6" t="s">
        <v>2552</v>
      </c>
      <c r="Q102" s="6" t="s">
        <v>2553</v>
      </c>
      <c r="R102" s="6" t="str">
        <f t="shared" si="3"/>
        <v>ĐH Hàng Hải - Phòng 5 A4 (Lấy phiếu điểm)</v>
      </c>
    </row>
    <row r="103" spans="1:18" ht="24.75" customHeight="1">
      <c r="A103" s="14">
        <v>54</v>
      </c>
      <c r="B103" s="19" t="s">
        <v>1485</v>
      </c>
      <c r="C103" s="19" t="s">
        <v>1726</v>
      </c>
      <c r="D103" s="19" t="s">
        <v>1995</v>
      </c>
      <c r="E103" s="41" t="s">
        <v>2207</v>
      </c>
      <c r="F103" s="21" t="s">
        <v>601</v>
      </c>
      <c r="G103" s="21" t="s">
        <v>32</v>
      </c>
      <c r="H103" s="21" t="s">
        <v>1452</v>
      </c>
      <c r="I103" s="67">
        <f t="shared" si="2"/>
        <v>35459</v>
      </c>
      <c r="J103" s="54" t="s">
        <v>1727</v>
      </c>
      <c r="K103" s="49"/>
      <c r="L103" s="23" t="s">
        <v>1451</v>
      </c>
      <c r="M103" s="23" t="s">
        <v>2543</v>
      </c>
      <c r="N103" s="70">
        <v>0.3541666666666667</v>
      </c>
      <c r="O103" s="23"/>
      <c r="P103" s="6" t="s">
        <v>2552</v>
      </c>
      <c r="Q103" s="6" t="s">
        <v>2553</v>
      </c>
      <c r="R103" s="6" t="str">
        <f t="shared" si="3"/>
        <v>ĐH Hàng Hải - Phòng 5 A4 (Lấy phiếu điểm)</v>
      </c>
    </row>
    <row r="104" spans="1:18" ht="24.75" customHeight="1">
      <c r="A104" s="14">
        <v>55</v>
      </c>
      <c r="B104" s="41" t="s">
        <v>1562</v>
      </c>
      <c r="C104" s="68" t="s">
        <v>1357</v>
      </c>
      <c r="D104" s="68" t="s">
        <v>1901</v>
      </c>
      <c r="E104" s="68" t="s">
        <v>2113</v>
      </c>
      <c r="F104" s="15" t="s">
        <v>623</v>
      </c>
      <c r="G104" s="21" t="s">
        <v>24</v>
      </c>
      <c r="H104" s="21" t="s">
        <v>1452</v>
      </c>
      <c r="I104" s="67">
        <f t="shared" si="2"/>
        <v>35485</v>
      </c>
      <c r="J104" s="53" t="s">
        <v>1563</v>
      </c>
      <c r="K104" s="15"/>
      <c r="L104" s="23" t="s">
        <v>1451</v>
      </c>
      <c r="M104" s="23" t="s">
        <v>2543</v>
      </c>
      <c r="N104" s="70">
        <v>0.3541666666666667</v>
      </c>
      <c r="O104" s="23"/>
      <c r="P104" s="6" t="s">
        <v>2552</v>
      </c>
      <c r="Q104" s="6" t="s">
        <v>2553</v>
      </c>
      <c r="R104" s="6" t="str">
        <f t="shared" si="3"/>
        <v>ĐH Hàng Hải - Phòng 5 A4 (Lấy phiếu điểm)</v>
      </c>
    </row>
    <row r="105" spans="1:18" ht="24.75" customHeight="1">
      <c r="A105" s="14">
        <v>56</v>
      </c>
      <c r="B105" s="19" t="s">
        <v>1644</v>
      </c>
      <c r="C105" s="19" t="s">
        <v>613</v>
      </c>
      <c r="D105" s="19" t="s">
        <v>1951</v>
      </c>
      <c r="E105" s="41" t="s">
        <v>2163</v>
      </c>
      <c r="F105" s="21" t="s">
        <v>623</v>
      </c>
      <c r="G105" s="21" t="s">
        <v>24</v>
      </c>
      <c r="H105" s="21" t="s">
        <v>1452</v>
      </c>
      <c r="I105" s="67">
        <f t="shared" si="2"/>
        <v>35485</v>
      </c>
      <c r="J105" s="56" t="s">
        <v>1645</v>
      </c>
      <c r="K105" s="15"/>
      <c r="L105" s="23" t="s">
        <v>1451</v>
      </c>
      <c r="M105" s="23" t="s">
        <v>2543</v>
      </c>
      <c r="N105" s="70">
        <v>0.3541666666666667</v>
      </c>
      <c r="O105" s="23"/>
      <c r="P105" s="6" t="s">
        <v>2552</v>
      </c>
      <c r="Q105" s="6" t="s">
        <v>2553</v>
      </c>
      <c r="R105" s="6" t="str">
        <f t="shared" si="3"/>
        <v>ĐH Hàng Hải - Phòng 5 A4 (Lấy phiếu điểm)</v>
      </c>
    </row>
    <row r="106" spans="1:18" ht="24.75" customHeight="1">
      <c r="A106" s="14">
        <v>57</v>
      </c>
      <c r="B106" s="19" t="s">
        <v>1467</v>
      </c>
      <c r="C106" s="19" t="s">
        <v>12</v>
      </c>
      <c r="D106" s="19" t="s">
        <v>1847</v>
      </c>
      <c r="E106" s="41" t="s">
        <v>2059</v>
      </c>
      <c r="F106" s="21" t="s">
        <v>32</v>
      </c>
      <c r="G106" s="21" t="s">
        <v>36</v>
      </c>
      <c r="H106" s="21" t="s">
        <v>1452</v>
      </c>
      <c r="I106" s="67">
        <f t="shared" si="2"/>
        <v>35490</v>
      </c>
      <c r="J106" s="56" t="s">
        <v>1468</v>
      </c>
      <c r="K106" s="15"/>
      <c r="L106" s="23" t="s">
        <v>1451</v>
      </c>
      <c r="M106" s="23" t="s">
        <v>2543</v>
      </c>
      <c r="N106" s="70">
        <v>0.3541666666666667</v>
      </c>
      <c r="O106" s="23"/>
      <c r="P106" s="6" t="s">
        <v>2552</v>
      </c>
      <c r="Q106" s="6" t="s">
        <v>2553</v>
      </c>
      <c r="R106" s="6" t="str">
        <f t="shared" si="3"/>
        <v>ĐH Hàng Hải - Phòng 5 A4 (Lấy phiếu điểm)</v>
      </c>
    </row>
    <row r="107" spans="1:18" ht="24.75" customHeight="1">
      <c r="A107" s="14">
        <v>58</v>
      </c>
      <c r="B107" s="41" t="s">
        <v>1747</v>
      </c>
      <c r="C107" s="41" t="s">
        <v>1748</v>
      </c>
      <c r="D107" s="41" t="s">
        <v>2006</v>
      </c>
      <c r="E107" s="41" t="s">
        <v>2218</v>
      </c>
      <c r="F107" s="15" t="s">
        <v>60</v>
      </c>
      <c r="G107" s="15" t="s">
        <v>36</v>
      </c>
      <c r="H107" s="15" t="s">
        <v>1452</v>
      </c>
      <c r="I107" s="67">
        <f t="shared" si="2"/>
        <v>35497</v>
      </c>
      <c r="J107" s="53" t="s">
        <v>1749</v>
      </c>
      <c r="K107" s="21"/>
      <c r="L107" s="23" t="s">
        <v>1451</v>
      </c>
      <c r="M107" s="23" t="s">
        <v>2543</v>
      </c>
      <c r="N107" s="70">
        <v>0.3541666666666667</v>
      </c>
      <c r="O107" s="23"/>
      <c r="P107" s="6" t="s">
        <v>2552</v>
      </c>
      <c r="Q107" s="6" t="s">
        <v>2553</v>
      </c>
      <c r="R107" s="6" t="str">
        <f t="shared" si="3"/>
        <v>ĐH Hàng Hải - Phòng 5 A4 (Lấy phiếu điểm)</v>
      </c>
    </row>
    <row r="108" spans="1:18" ht="24.75" customHeight="1">
      <c r="A108" s="14">
        <v>59</v>
      </c>
      <c r="B108" s="19" t="s">
        <v>1809</v>
      </c>
      <c r="C108" s="19" t="s">
        <v>1810</v>
      </c>
      <c r="D108" s="19" t="s">
        <v>2044</v>
      </c>
      <c r="E108" s="41" t="s">
        <v>2256</v>
      </c>
      <c r="F108" s="21" t="s">
        <v>57</v>
      </c>
      <c r="G108" s="21" t="s">
        <v>36</v>
      </c>
      <c r="H108" s="21" t="s">
        <v>1452</v>
      </c>
      <c r="I108" s="67">
        <f t="shared" si="2"/>
        <v>35504</v>
      </c>
      <c r="J108" s="56" t="s">
        <v>1811</v>
      </c>
      <c r="K108" s="21"/>
      <c r="L108" s="23" t="s">
        <v>1451</v>
      </c>
      <c r="M108" s="23" t="s">
        <v>2543</v>
      </c>
      <c r="N108" s="70">
        <v>0.3541666666666667</v>
      </c>
      <c r="O108" s="23"/>
      <c r="P108" s="6" t="s">
        <v>2552</v>
      </c>
      <c r="Q108" s="6" t="s">
        <v>2553</v>
      </c>
      <c r="R108" s="6" t="str">
        <f t="shared" si="3"/>
        <v>ĐH Hàng Hải - Phòng 5 A4 (Lấy phiếu điểm)</v>
      </c>
    </row>
    <row r="109" spans="1:18" ht="24.75" customHeight="1">
      <c r="A109" s="14">
        <v>60</v>
      </c>
      <c r="B109" s="41" t="s">
        <v>1744</v>
      </c>
      <c r="C109" s="41" t="s">
        <v>1745</v>
      </c>
      <c r="D109" s="41" t="s">
        <v>2005</v>
      </c>
      <c r="E109" s="41" t="s">
        <v>2217</v>
      </c>
      <c r="F109" s="21" t="s">
        <v>601</v>
      </c>
      <c r="G109" s="21" t="s">
        <v>36</v>
      </c>
      <c r="H109" s="21" t="s">
        <v>1452</v>
      </c>
      <c r="I109" s="67">
        <f t="shared" si="2"/>
        <v>35518</v>
      </c>
      <c r="J109" s="53" t="s">
        <v>1746</v>
      </c>
      <c r="K109" s="21"/>
      <c r="L109" s="23" t="s">
        <v>1451</v>
      </c>
      <c r="M109" s="23" t="s">
        <v>2543</v>
      </c>
      <c r="N109" s="70">
        <v>0.3541666666666667</v>
      </c>
      <c r="O109" s="23"/>
      <c r="P109" s="6" t="s">
        <v>2552</v>
      </c>
      <c r="Q109" s="6" t="s">
        <v>2553</v>
      </c>
      <c r="R109" s="6" t="str">
        <f t="shared" si="3"/>
        <v>ĐH Hàng Hải - Phòng 5 A4 (Lấy phiếu điểm)</v>
      </c>
    </row>
    <row r="110" spans="1:18" ht="24.75" customHeight="1">
      <c r="A110" s="14">
        <v>61</v>
      </c>
      <c r="B110" s="19" t="s">
        <v>1711</v>
      </c>
      <c r="C110" s="19" t="s">
        <v>368</v>
      </c>
      <c r="D110" s="19" t="s">
        <v>1987</v>
      </c>
      <c r="E110" s="41" t="s">
        <v>2199</v>
      </c>
      <c r="F110" s="21" t="s">
        <v>24</v>
      </c>
      <c r="G110" s="21" t="s">
        <v>100</v>
      </c>
      <c r="H110" s="21" t="s">
        <v>1452</v>
      </c>
      <c r="I110" s="67">
        <f t="shared" si="2"/>
        <v>35522</v>
      </c>
      <c r="J110" s="53" t="s">
        <v>1712</v>
      </c>
      <c r="K110" s="21"/>
      <c r="L110" s="23" t="s">
        <v>1451</v>
      </c>
      <c r="M110" s="23" t="s">
        <v>2543</v>
      </c>
      <c r="N110" s="70">
        <v>0.3541666666666667</v>
      </c>
      <c r="O110" s="23"/>
      <c r="P110" s="6" t="s">
        <v>2552</v>
      </c>
      <c r="Q110" s="6" t="s">
        <v>2553</v>
      </c>
      <c r="R110" s="6" t="str">
        <f t="shared" si="3"/>
        <v>ĐH Hàng Hải - Phòng 5 A4 (Lấy phiếu điểm)</v>
      </c>
    </row>
    <row r="111" spans="1:18" ht="24.75" customHeight="1">
      <c r="A111" s="14">
        <v>62</v>
      </c>
      <c r="B111" s="41" t="s">
        <v>1586</v>
      </c>
      <c r="C111" s="41" t="s">
        <v>55</v>
      </c>
      <c r="D111" s="41" t="s">
        <v>1917</v>
      </c>
      <c r="E111" s="41" t="s">
        <v>2129</v>
      </c>
      <c r="F111" s="21" t="s">
        <v>91</v>
      </c>
      <c r="G111" s="21" t="s">
        <v>100</v>
      </c>
      <c r="H111" s="21" t="s">
        <v>1452</v>
      </c>
      <c r="I111" s="67">
        <f t="shared" si="2"/>
        <v>35529</v>
      </c>
      <c r="J111" s="53" t="s">
        <v>1587</v>
      </c>
      <c r="K111" s="33"/>
      <c r="L111" s="23" t="s">
        <v>1451</v>
      </c>
      <c r="M111" s="23" t="s">
        <v>2539</v>
      </c>
      <c r="N111" s="70">
        <v>0.5625</v>
      </c>
      <c r="O111" s="23"/>
      <c r="P111" s="6" t="s">
        <v>2552</v>
      </c>
      <c r="Q111" s="6" t="s">
        <v>2553</v>
      </c>
      <c r="R111" s="6" t="str">
        <f t="shared" si="3"/>
        <v>ĐH Hàng Hải - Phòng 1 A4 (Lấy phiếu điểm)</v>
      </c>
    </row>
    <row r="112" spans="1:18" ht="24.75" customHeight="1">
      <c r="A112" s="14">
        <v>63</v>
      </c>
      <c r="B112" s="43" t="s">
        <v>1595</v>
      </c>
      <c r="C112" s="43" t="s">
        <v>1096</v>
      </c>
      <c r="D112" s="43" t="s">
        <v>1923</v>
      </c>
      <c r="E112" s="41" t="s">
        <v>2135</v>
      </c>
      <c r="F112" s="44" t="s">
        <v>24</v>
      </c>
      <c r="G112" s="44" t="s">
        <v>30</v>
      </c>
      <c r="H112" s="44" t="s">
        <v>1452</v>
      </c>
      <c r="I112" s="67">
        <f t="shared" si="2"/>
        <v>35552</v>
      </c>
      <c r="J112" s="53" t="s">
        <v>1596</v>
      </c>
      <c r="K112" s="15"/>
      <c r="L112" s="23" t="s">
        <v>1451</v>
      </c>
      <c r="M112" s="23" t="s">
        <v>2539</v>
      </c>
      <c r="N112" s="70">
        <v>0.5625</v>
      </c>
      <c r="O112" s="23"/>
      <c r="P112" s="6" t="s">
        <v>2552</v>
      </c>
      <c r="Q112" s="6" t="s">
        <v>2553</v>
      </c>
      <c r="R112" s="6" t="str">
        <f t="shared" si="3"/>
        <v>ĐH Hàng Hải - Phòng 1 A4 (Lấy phiếu điểm)</v>
      </c>
    </row>
    <row r="113" spans="1:18" ht="24.75" customHeight="1">
      <c r="A113" s="14">
        <v>64</v>
      </c>
      <c r="B113" s="19" t="s">
        <v>1687</v>
      </c>
      <c r="C113" s="19" t="s">
        <v>263</v>
      </c>
      <c r="D113" s="19" t="s">
        <v>1973</v>
      </c>
      <c r="E113" s="41" t="s">
        <v>2185</v>
      </c>
      <c r="F113" s="21" t="s">
        <v>100</v>
      </c>
      <c r="G113" s="21" t="s">
        <v>30</v>
      </c>
      <c r="H113" s="21" t="s">
        <v>1452</v>
      </c>
      <c r="I113" s="67">
        <f t="shared" si="2"/>
        <v>35554</v>
      </c>
      <c r="J113" s="53" t="s">
        <v>1688</v>
      </c>
      <c r="K113" s="15"/>
      <c r="L113" s="23" t="s">
        <v>1451</v>
      </c>
      <c r="M113" s="23" t="s">
        <v>2539</v>
      </c>
      <c r="N113" s="70">
        <v>0.5625</v>
      </c>
      <c r="O113" s="23"/>
      <c r="P113" s="6" t="s">
        <v>2552</v>
      </c>
      <c r="Q113" s="6" t="s">
        <v>2553</v>
      </c>
      <c r="R113" s="6" t="str">
        <f t="shared" si="3"/>
        <v>ĐH Hàng Hải - Phòng 1 A4 (Lấy phiếu điểm)</v>
      </c>
    </row>
    <row r="114" spans="1:18" ht="24.75" customHeight="1">
      <c r="A114" s="14">
        <v>65</v>
      </c>
      <c r="B114" s="18" t="s">
        <v>1435</v>
      </c>
      <c r="C114" s="18" t="s">
        <v>596</v>
      </c>
      <c r="D114" s="18" t="s">
        <v>2017</v>
      </c>
      <c r="E114" s="41" t="s">
        <v>2229</v>
      </c>
      <c r="F114" s="15" t="s">
        <v>101</v>
      </c>
      <c r="G114" s="15" t="s">
        <v>30</v>
      </c>
      <c r="H114" s="15" t="s">
        <v>1452</v>
      </c>
      <c r="I114" s="67">
        <f t="shared" si="2"/>
        <v>35557</v>
      </c>
      <c r="J114" s="53" t="s">
        <v>1767</v>
      </c>
      <c r="K114" s="21"/>
      <c r="L114" s="23" t="s">
        <v>1451</v>
      </c>
      <c r="M114" s="23" t="s">
        <v>2539</v>
      </c>
      <c r="N114" s="70">
        <v>0.5625</v>
      </c>
      <c r="O114" s="23"/>
      <c r="P114" s="6" t="s">
        <v>2552</v>
      </c>
      <c r="Q114" s="6" t="s">
        <v>2553</v>
      </c>
      <c r="R114" s="6" t="str">
        <f t="shared" si="3"/>
        <v>ĐH Hàng Hải - Phòng 1 A4 (Lấy phiếu điểm)</v>
      </c>
    </row>
    <row r="115" spans="1:18" ht="24.75" customHeight="1">
      <c r="A115" s="14">
        <v>66</v>
      </c>
      <c r="B115" s="19" t="s">
        <v>604</v>
      </c>
      <c r="C115" s="19" t="s">
        <v>44</v>
      </c>
      <c r="D115" s="19" t="s">
        <v>2003</v>
      </c>
      <c r="E115" s="41" t="s">
        <v>2215</v>
      </c>
      <c r="F115" s="21" t="s">
        <v>40</v>
      </c>
      <c r="G115" s="21" t="s">
        <v>30</v>
      </c>
      <c r="H115" s="21" t="s">
        <v>1452</v>
      </c>
      <c r="I115" s="67">
        <f t="shared" si="2"/>
        <v>35568</v>
      </c>
      <c r="J115" s="53" t="s">
        <v>1740</v>
      </c>
      <c r="K115" s="21"/>
      <c r="L115" s="23" t="s">
        <v>1451</v>
      </c>
      <c r="M115" s="23" t="s">
        <v>2539</v>
      </c>
      <c r="N115" s="70">
        <v>0.5625</v>
      </c>
      <c r="O115" s="23"/>
      <c r="P115" s="6" t="s">
        <v>2552</v>
      </c>
      <c r="Q115" s="6" t="s">
        <v>2553</v>
      </c>
      <c r="R115" s="6" t="str">
        <f t="shared" si="3"/>
        <v>ĐH Hàng Hải - Phòng 1 A4 (Lấy phiếu điểm)</v>
      </c>
    </row>
    <row r="116" spans="1:18" ht="24.75" customHeight="1">
      <c r="A116" s="14">
        <v>152</v>
      </c>
      <c r="B116" s="43" t="s">
        <v>33</v>
      </c>
      <c r="C116" s="43" t="s">
        <v>619</v>
      </c>
      <c r="D116" s="43" t="s">
        <v>1892</v>
      </c>
      <c r="E116" s="41" t="s">
        <v>2104</v>
      </c>
      <c r="F116" s="44" t="s">
        <v>23</v>
      </c>
      <c r="G116" s="44" t="s">
        <v>34</v>
      </c>
      <c r="H116" s="44" t="s">
        <v>1452</v>
      </c>
      <c r="I116" s="67">
        <f t="shared" si="2"/>
        <v>35591</v>
      </c>
      <c r="J116" s="53" t="s">
        <v>1549</v>
      </c>
      <c r="K116" s="15"/>
      <c r="L116" s="23" t="s">
        <v>1451</v>
      </c>
      <c r="M116" s="23" t="s">
        <v>2539</v>
      </c>
      <c r="N116" s="70">
        <v>0.5625</v>
      </c>
      <c r="O116" s="23"/>
      <c r="P116" s="6" t="s">
        <v>2552</v>
      </c>
      <c r="Q116" s="6" t="s">
        <v>2553</v>
      </c>
      <c r="R116" s="6" t="str">
        <f t="shared" si="3"/>
        <v>ĐH Hàng Hải - Phòng 1 A4 (Lấy phiếu điểm)</v>
      </c>
    </row>
    <row r="117" spans="1:18" ht="24.75" customHeight="1">
      <c r="A117" s="14">
        <v>153</v>
      </c>
      <c r="B117" s="19" t="s">
        <v>1526</v>
      </c>
      <c r="C117" s="19" t="s">
        <v>333</v>
      </c>
      <c r="D117" s="19" t="s">
        <v>1879</v>
      </c>
      <c r="E117" s="41" t="s">
        <v>2091</v>
      </c>
      <c r="F117" s="21" t="s">
        <v>21</v>
      </c>
      <c r="G117" s="21" t="s">
        <v>34</v>
      </c>
      <c r="H117" s="21" t="s">
        <v>1452</v>
      </c>
      <c r="I117" s="67">
        <f t="shared" si="2"/>
        <v>35603</v>
      </c>
      <c r="J117" s="54" t="s">
        <v>1527</v>
      </c>
      <c r="K117" s="15"/>
      <c r="L117" s="23" t="s">
        <v>1451</v>
      </c>
      <c r="M117" s="23" t="s">
        <v>2539</v>
      </c>
      <c r="N117" s="70">
        <v>0.5625</v>
      </c>
      <c r="O117" s="23"/>
      <c r="P117" s="6" t="s">
        <v>2552</v>
      </c>
      <c r="Q117" s="6" t="s">
        <v>2553</v>
      </c>
      <c r="R117" s="6" t="str">
        <f t="shared" si="3"/>
        <v>ĐH Hàng Hải - Phòng 1 A4 (Lấy phiếu điểm)</v>
      </c>
    </row>
    <row r="118" spans="1:18" ht="24.75" customHeight="1">
      <c r="A118" s="14">
        <v>154</v>
      </c>
      <c r="B118" s="18" t="s">
        <v>1511</v>
      </c>
      <c r="C118" s="18" t="s">
        <v>1685</v>
      </c>
      <c r="D118" s="18" t="s">
        <v>1972</v>
      </c>
      <c r="E118" s="41" t="s">
        <v>2184</v>
      </c>
      <c r="F118" s="15" t="s">
        <v>31</v>
      </c>
      <c r="G118" s="15" t="s">
        <v>34</v>
      </c>
      <c r="H118" s="15" t="s">
        <v>1452</v>
      </c>
      <c r="I118" s="67">
        <f t="shared" si="2"/>
        <v>35607</v>
      </c>
      <c r="J118" s="55" t="s">
        <v>1686</v>
      </c>
      <c r="K118" s="15"/>
      <c r="L118" s="23" t="s">
        <v>1451</v>
      </c>
      <c r="M118" s="23" t="s">
        <v>2539</v>
      </c>
      <c r="N118" s="70">
        <v>0.5625</v>
      </c>
      <c r="O118" s="23"/>
      <c r="P118" s="6" t="s">
        <v>2552</v>
      </c>
      <c r="Q118" s="6" t="s">
        <v>2553</v>
      </c>
      <c r="R118" s="6" t="str">
        <f t="shared" si="3"/>
        <v>ĐH Hàng Hải - Phòng 1 A4 (Lấy phiếu điểm)</v>
      </c>
    </row>
    <row r="119" spans="1:18" ht="24.75" customHeight="1">
      <c r="A119" s="14">
        <v>155</v>
      </c>
      <c r="B119" s="19" t="s">
        <v>1692</v>
      </c>
      <c r="C119" s="19" t="s">
        <v>248</v>
      </c>
      <c r="D119" s="19" t="s">
        <v>1976</v>
      </c>
      <c r="E119" s="41" t="s">
        <v>2188</v>
      </c>
      <c r="F119" s="21" t="s">
        <v>601</v>
      </c>
      <c r="G119" s="21" t="s">
        <v>34</v>
      </c>
      <c r="H119" s="21" t="s">
        <v>1452</v>
      </c>
      <c r="I119" s="67">
        <f t="shared" si="2"/>
        <v>35610</v>
      </c>
      <c r="J119" s="54" t="s">
        <v>1693</v>
      </c>
      <c r="K119" s="15"/>
      <c r="L119" s="23" t="s">
        <v>1451</v>
      </c>
      <c r="M119" s="23" t="s">
        <v>2539</v>
      </c>
      <c r="N119" s="70">
        <v>0.5625</v>
      </c>
      <c r="O119" s="23"/>
      <c r="P119" s="6" t="s">
        <v>2552</v>
      </c>
      <c r="Q119" s="6" t="s">
        <v>2553</v>
      </c>
      <c r="R119" s="6" t="str">
        <f t="shared" si="3"/>
        <v>ĐH Hàng Hải - Phòng 1 A4 (Lấy phiếu điểm)</v>
      </c>
    </row>
    <row r="120" spans="1:18" ht="24.75" customHeight="1">
      <c r="A120" s="14">
        <v>156</v>
      </c>
      <c r="B120" s="18" t="s">
        <v>1804</v>
      </c>
      <c r="C120" s="18" t="s">
        <v>1802</v>
      </c>
      <c r="D120" s="18" t="s">
        <v>2041</v>
      </c>
      <c r="E120" s="41" t="s">
        <v>2253</v>
      </c>
      <c r="F120" s="15" t="s">
        <v>29</v>
      </c>
      <c r="G120" s="15" t="s">
        <v>101</v>
      </c>
      <c r="H120" s="15" t="s">
        <v>1452</v>
      </c>
      <c r="I120" s="67">
        <f t="shared" si="2"/>
        <v>35623</v>
      </c>
      <c r="J120" s="53" t="s">
        <v>1805</v>
      </c>
      <c r="K120" s="21"/>
      <c r="L120" s="23" t="s">
        <v>1451</v>
      </c>
      <c r="M120" s="23" t="s">
        <v>2539</v>
      </c>
      <c r="N120" s="70">
        <v>0.5625</v>
      </c>
      <c r="O120" s="23"/>
      <c r="P120" s="6" t="s">
        <v>2552</v>
      </c>
      <c r="Q120" s="6" t="s">
        <v>2553</v>
      </c>
      <c r="R120" s="6" t="str">
        <f t="shared" si="3"/>
        <v>ĐH Hàng Hải - Phòng 1 A4 (Lấy phiếu điểm)</v>
      </c>
    </row>
    <row r="121" spans="1:18" ht="24.75" customHeight="1">
      <c r="A121" s="14">
        <v>157</v>
      </c>
      <c r="B121" s="45" t="s">
        <v>1646</v>
      </c>
      <c r="C121" s="45" t="s">
        <v>660</v>
      </c>
      <c r="D121" s="45" t="s">
        <v>1952</v>
      </c>
      <c r="E121" s="41" t="s">
        <v>2164</v>
      </c>
      <c r="F121" s="15" t="s">
        <v>26</v>
      </c>
      <c r="G121" s="15" t="s">
        <v>101</v>
      </c>
      <c r="H121" s="15" t="s">
        <v>1452</v>
      </c>
      <c r="I121" s="67">
        <f t="shared" si="2"/>
        <v>35625</v>
      </c>
      <c r="J121" s="53" t="s">
        <v>1647</v>
      </c>
      <c r="K121" s="15"/>
      <c r="L121" s="23" t="s">
        <v>1451</v>
      </c>
      <c r="M121" s="23" t="s">
        <v>2539</v>
      </c>
      <c r="N121" s="70">
        <v>0.5625</v>
      </c>
      <c r="O121" s="23"/>
      <c r="P121" s="6" t="s">
        <v>2552</v>
      </c>
      <c r="Q121" s="6" t="s">
        <v>2553</v>
      </c>
      <c r="R121" s="6" t="str">
        <f t="shared" si="3"/>
        <v>ĐH Hàng Hải - Phòng 1 A4 (Lấy phiếu điểm)</v>
      </c>
    </row>
    <row r="122" spans="1:18" ht="24.75" customHeight="1">
      <c r="A122" s="14">
        <v>158</v>
      </c>
      <c r="B122" s="30" t="s">
        <v>1493</v>
      </c>
      <c r="C122" s="30" t="s">
        <v>474</v>
      </c>
      <c r="D122" s="30" t="s">
        <v>1861</v>
      </c>
      <c r="E122" s="41" t="s">
        <v>2073</v>
      </c>
      <c r="F122" s="15" t="s">
        <v>70</v>
      </c>
      <c r="G122" s="15" t="s">
        <v>101</v>
      </c>
      <c r="H122" s="15" t="s">
        <v>1452</v>
      </c>
      <c r="I122" s="67">
        <f t="shared" si="2"/>
        <v>35628</v>
      </c>
      <c r="J122" s="54" t="s">
        <v>1494</v>
      </c>
      <c r="K122" s="15"/>
      <c r="L122" s="23" t="s">
        <v>1451</v>
      </c>
      <c r="M122" s="23" t="s">
        <v>2539</v>
      </c>
      <c r="N122" s="70">
        <v>0.5625</v>
      </c>
      <c r="O122" s="23"/>
      <c r="P122" s="6" t="s">
        <v>2552</v>
      </c>
      <c r="Q122" s="6" t="s">
        <v>2553</v>
      </c>
      <c r="R122" s="6" t="str">
        <f t="shared" si="3"/>
        <v>ĐH Hàng Hải - Phòng 1 A4 (Lấy phiếu điểm)</v>
      </c>
    </row>
    <row r="123" spans="1:18" ht="24.75" customHeight="1">
      <c r="A123" s="14">
        <v>159</v>
      </c>
      <c r="B123" s="41" t="s">
        <v>1650</v>
      </c>
      <c r="C123" s="46" t="s">
        <v>61</v>
      </c>
      <c r="D123" s="46" t="s">
        <v>1954</v>
      </c>
      <c r="E123" s="41" t="s">
        <v>2166</v>
      </c>
      <c r="F123" s="15" t="s">
        <v>27</v>
      </c>
      <c r="G123" s="21" t="s">
        <v>101</v>
      </c>
      <c r="H123" s="21" t="s">
        <v>1452</v>
      </c>
      <c r="I123" s="67">
        <f t="shared" si="2"/>
        <v>35631</v>
      </c>
      <c r="J123" s="53" t="s">
        <v>1651</v>
      </c>
      <c r="K123" s="15"/>
      <c r="L123" s="23" t="s">
        <v>1451</v>
      </c>
      <c r="M123" s="23" t="s">
        <v>2539</v>
      </c>
      <c r="N123" s="70">
        <v>0.5625</v>
      </c>
      <c r="O123" s="23"/>
      <c r="P123" s="6" t="s">
        <v>2552</v>
      </c>
      <c r="Q123" s="6" t="s">
        <v>2553</v>
      </c>
      <c r="R123" s="6" t="str">
        <f t="shared" si="3"/>
        <v>ĐH Hàng Hải - Phòng 1 A4 (Lấy phiếu điểm)</v>
      </c>
    </row>
    <row r="124" spans="1:18" ht="24.75" customHeight="1">
      <c r="A124" s="14">
        <v>160</v>
      </c>
      <c r="B124" s="19" t="s">
        <v>1155</v>
      </c>
      <c r="C124" s="19" t="s">
        <v>1470</v>
      </c>
      <c r="D124" s="19" t="s">
        <v>1850</v>
      </c>
      <c r="E124" s="41" t="s">
        <v>2062</v>
      </c>
      <c r="F124" s="21" t="s">
        <v>41</v>
      </c>
      <c r="G124" s="21" t="s">
        <v>101</v>
      </c>
      <c r="H124" s="21" t="s">
        <v>1452</v>
      </c>
      <c r="I124" s="67">
        <f t="shared" si="2"/>
        <v>35636</v>
      </c>
      <c r="J124" s="53" t="s">
        <v>1472</v>
      </c>
      <c r="K124" s="15"/>
      <c r="L124" s="23" t="s">
        <v>1451</v>
      </c>
      <c r="M124" s="23" t="s">
        <v>2539</v>
      </c>
      <c r="N124" s="70">
        <v>0.5625</v>
      </c>
      <c r="O124" s="23"/>
      <c r="P124" s="6" t="s">
        <v>2552</v>
      </c>
      <c r="Q124" s="6" t="s">
        <v>2553</v>
      </c>
      <c r="R124" s="6" t="str">
        <f t="shared" si="3"/>
        <v>ĐH Hàng Hải - Phòng 1 A4 (Lấy phiếu điểm)</v>
      </c>
    </row>
    <row r="125" spans="1:18" ht="24.75" customHeight="1">
      <c r="A125" s="14">
        <v>161</v>
      </c>
      <c r="B125" s="18" t="s">
        <v>1801</v>
      </c>
      <c r="C125" s="18" t="s">
        <v>1802</v>
      </c>
      <c r="D125" s="18" t="s">
        <v>2040</v>
      </c>
      <c r="E125" s="41" t="s">
        <v>2252</v>
      </c>
      <c r="F125" s="15" t="s">
        <v>38</v>
      </c>
      <c r="G125" s="15" t="s">
        <v>101</v>
      </c>
      <c r="H125" s="15" t="s">
        <v>1452</v>
      </c>
      <c r="I125" s="67">
        <f t="shared" si="2"/>
        <v>35638</v>
      </c>
      <c r="J125" s="53" t="s">
        <v>1803</v>
      </c>
      <c r="K125" s="21"/>
      <c r="L125" s="23" t="s">
        <v>1451</v>
      </c>
      <c r="M125" s="23" t="s">
        <v>2539</v>
      </c>
      <c r="N125" s="70">
        <v>0.5625</v>
      </c>
      <c r="O125" s="23"/>
      <c r="P125" s="6" t="s">
        <v>2552</v>
      </c>
      <c r="Q125" s="6" t="s">
        <v>2553</v>
      </c>
      <c r="R125" s="6" t="str">
        <f t="shared" si="3"/>
        <v>ĐH Hàng Hải - Phòng 1 A4 (Lấy phiếu điểm)</v>
      </c>
    </row>
    <row r="126" spans="1:18" ht="24.75" customHeight="1">
      <c r="A126" s="14">
        <v>162</v>
      </c>
      <c r="B126" s="41" t="s">
        <v>590</v>
      </c>
      <c r="C126" s="41" t="s">
        <v>1206</v>
      </c>
      <c r="D126" s="41" t="s">
        <v>2013</v>
      </c>
      <c r="E126" s="41" t="s">
        <v>2225</v>
      </c>
      <c r="F126" s="15" t="s">
        <v>30</v>
      </c>
      <c r="G126" s="21" t="s">
        <v>60</v>
      </c>
      <c r="H126" s="21" t="s">
        <v>1452</v>
      </c>
      <c r="I126" s="67">
        <f t="shared" si="2"/>
        <v>35647</v>
      </c>
      <c r="J126" s="53" t="s">
        <v>1762</v>
      </c>
      <c r="K126" s="21"/>
      <c r="L126" s="23" t="s">
        <v>1451</v>
      </c>
      <c r="M126" s="23" t="s">
        <v>2539</v>
      </c>
      <c r="N126" s="70">
        <v>0.5625</v>
      </c>
      <c r="O126" s="23"/>
      <c r="P126" s="6" t="s">
        <v>2552</v>
      </c>
      <c r="Q126" s="6" t="s">
        <v>2553</v>
      </c>
      <c r="R126" s="6" t="str">
        <f t="shared" si="3"/>
        <v>ĐH Hàng Hải - Phòng 1 A4 (Lấy phiếu điểm)</v>
      </c>
    </row>
    <row r="127" spans="1:18" ht="24.75" customHeight="1">
      <c r="A127" s="14">
        <v>163</v>
      </c>
      <c r="B127" s="18" t="s">
        <v>604</v>
      </c>
      <c r="C127" s="18" t="s">
        <v>62</v>
      </c>
      <c r="D127" s="18" t="s">
        <v>2027</v>
      </c>
      <c r="E127" s="41" t="s">
        <v>2239</v>
      </c>
      <c r="F127" s="15" t="s">
        <v>91</v>
      </c>
      <c r="G127" s="15" t="s">
        <v>60</v>
      </c>
      <c r="H127" s="15" t="s">
        <v>1452</v>
      </c>
      <c r="I127" s="67">
        <f t="shared" si="2"/>
        <v>35651</v>
      </c>
      <c r="J127" s="53" t="s">
        <v>1780</v>
      </c>
      <c r="K127" s="21"/>
      <c r="L127" s="23" t="s">
        <v>1451</v>
      </c>
      <c r="M127" s="23" t="s">
        <v>2539</v>
      </c>
      <c r="N127" s="70">
        <v>0.5625</v>
      </c>
      <c r="O127" s="23"/>
      <c r="P127" s="6" t="s">
        <v>2552</v>
      </c>
      <c r="Q127" s="6" t="s">
        <v>2553</v>
      </c>
      <c r="R127" s="6" t="str">
        <f t="shared" si="3"/>
        <v>ĐH Hàng Hải - Phòng 1 A4 (Lấy phiếu điểm)</v>
      </c>
    </row>
    <row r="128" spans="1:18" ht="24.75" customHeight="1">
      <c r="A128" s="14">
        <v>164</v>
      </c>
      <c r="B128" s="30" t="s">
        <v>72</v>
      </c>
      <c r="C128" s="30" t="s">
        <v>76</v>
      </c>
      <c r="D128" s="30" t="s">
        <v>1841</v>
      </c>
      <c r="E128" s="41" t="s">
        <v>2053</v>
      </c>
      <c r="F128" s="15" t="s">
        <v>29</v>
      </c>
      <c r="G128" s="15" t="s">
        <v>60</v>
      </c>
      <c r="H128" s="15" t="s">
        <v>1452</v>
      </c>
      <c r="I128" s="67">
        <f t="shared" si="2"/>
        <v>35654</v>
      </c>
      <c r="J128" s="53" t="s">
        <v>1453</v>
      </c>
      <c r="K128" s="15"/>
      <c r="L128" s="23" t="s">
        <v>1451</v>
      </c>
      <c r="M128" s="23" t="s">
        <v>2539</v>
      </c>
      <c r="N128" s="70">
        <v>0.5625</v>
      </c>
      <c r="O128" s="23"/>
      <c r="P128" s="6" t="s">
        <v>2552</v>
      </c>
      <c r="Q128" s="6" t="s">
        <v>2553</v>
      </c>
      <c r="R128" s="6" t="str">
        <f t="shared" si="3"/>
        <v>ĐH Hàng Hải - Phòng 1 A4 (Lấy phiếu điểm)</v>
      </c>
    </row>
    <row r="129" spans="1:18" ht="24.75" customHeight="1">
      <c r="A129" s="14">
        <v>165</v>
      </c>
      <c r="B129" s="43" t="s">
        <v>1713</v>
      </c>
      <c r="C129" s="43" t="s">
        <v>368</v>
      </c>
      <c r="D129" s="43" t="s">
        <v>1988</v>
      </c>
      <c r="E129" s="41" t="s">
        <v>2200</v>
      </c>
      <c r="F129" s="44" t="s">
        <v>25</v>
      </c>
      <c r="G129" s="44" t="s">
        <v>60</v>
      </c>
      <c r="H129" s="44" t="s">
        <v>1452</v>
      </c>
      <c r="I129" s="67">
        <f t="shared" si="2"/>
        <v>35663</v>
      </c>
      <c r="J129" s="53" t="s">
        <v>1714</v>
      </c>
      <c r="K129" s="15"/>
      <c r="L129" s="23" t="s">
        <v>1451</v>
      </c>
      <c r="M129" s="23" t="s">
        <v>2539</v>
      </c>
      <c r="N129" s="70">
        <v>0.5625</v>
      </c>
      <c r="O129" s="23"/>
      <c r="P129" s="6" t="s">
        <v>2552</v>
      </c>
      <c r="Q129" s="6" t="s">
        <v>2553</v>
      </c>
      <c r="R129" s="6" t="str">
        <f t="shared" si="3"/>
        <v>ĐH Hàng Hải - Phòng 1 A4 (Lấy phiếu điểm)</v>
      </c>
    </row>
    <row r="130" spans="1:18" ht="24.75" customHeight="1">
      <c r="A130" s="14">
        <v>166</v>
      </c>
      <c r="B130" s="30" t="s">
        <v>1698</v>
      </c>
      <c r="C130" s="30" t="s">
        <v>96</v>
      </c>
      <c r="D130" s="30" t="s">
        <v>1980</v>
      </c>
      <c r="E130" s="41" t="s">
        <v>2192</v>
      </c>
      <c r="F130" s="15" t="s">
        <v>58</v>
      </c>
      <c r="G130" s="21" t="s">
        <v>60</v>
      </c>
      <c r="H130" s="21" t="s">
        <v>1452</v>
      </c>
      <c r="I130" s="67">
        <f t="shared" si="2"/>
        <v>35670</v>
      </c>
      <c r="J130" s="53" t="s">
        <v>1699</v>
      </c>
      <c r="K130" s="15"/>
      <c r="L130" s="23" t="s">
        <v>1451</v>
      </c>
      <c r="M130" s="23" t="s">
        <v>2539</v>
      </c>
      <c r="N130" s="70">
        <v>0.5625</v>
      </c>
      <c r="O130" s="23"/>
      <c r="P130" s="6" t="s">
        <v>2552</v>
      </c>
      <c r="Q130" s="6" t="s">
        <v>2553</v>
      </c>
      <c r="R130" s="6" t="str">
        <f t="shared" si="3"/>
        <v>ĐH Hàng Hải - Phòng 1 A4 (Lấy phiếu điểm)</v>
      </c>
    </row>
    <row r="131" spans="1:18" s="119" customFormat="1" ht="24.75" customHeight="1">
      <c r="A131" s="110">
        <v>167</v>
      </c>
      <c r="B131" s="30" t="s">
        <v>1660</v>
      </c>
      <c r="C131" s="30" t="s">
        <v>71</v>
      </c>
      <c r="D131" s="30" t="s">
        <v>1959</v>
      </c>
      <c r="E131" s="41" t="s">
        <v>2171</v>
      </c>
      <c r="F131" s="15" t="s">
        <v>58</v>
      </c>
      <c r="G131" s="21" t="s">
        <v>60</v>
      </c>
      <c r="H131" s="21" t="s">
        <v>1452</v>
      </c>
      <c r="I131" s="67">
        <f t="shared" si="2"/>
        <v>35670</v>
      </c>
      <c r="J131" s="55" t="s">
        <v>1661</v>
      </c>
      <c r="K131" s="15"/>
      <c r="L131" s="23" t="s">
        <v>1451</v>
      </c>
      <c r="M131" s="23" t="s">
        <v>2539</v>
      </c>
      <c r="N131" s="70">
        <v>0.5625</v>
      </c>
      <c r="O131" s="23"/>
      <c r="P131" s="119" t="s">
        <v>2552</v>
      </c>
      <c r="Q131" s="119" t="s">
        <v>2553</v>
      </c>
      <c r="R131" s="119" t="str">
        <f t="shared" si="3"/>
        <v>ĐH Hàng Hải - Phòng 1 A4 (Lấy phiếu điểm)</v>
      </c>
    </row>
    <row r="132" spans="1:18" ht="24.75" customHeight="1">
      <c r="A132" s="14">
        <v>168</v>
      </c>
      <c r="B132" s="48" t="s">
        <v>1700</v>
      </c>
      <c r="C132" s="48" t="s">
        <v>96</v>
      </c>
      <c r="D132" s="48" t="s">
        <v>1981</v>
      </c>
      <c r="E132" s="41" t="s">
        <v>2193</v>
      </c>
      <c r="F132" s="15" t="s">
        <v>32</v>
      </c>
      <c r="G132" s="15" t="s">
        <v>91</v>
      </c>
      <c r="H132" s="15" t="s">
        <v>1452</v>
      </c>
      <c r="I132" s="67">
        <f t="shared" si="2"/>
        <v>35674</v>
      </c>
      <c r="J132" s="53" t="s">
        <v>1701</v>
      </c>
      <c r="K132" s="15"/>
      <c r="L132" s="23" t="s">
        <v>1451</v>
      </c>
      <c r="M132" s="23" t="s">
        <v>2539</v>
      </c>
      <c r="N132" s="70">
        <v>0.5625</v>
      </c>
      <c r="O132" s="23"/>
      <c r="P132" s="6" t="s">
        <v>2552</v>
      </c>
      <c r="Q132" s="6" t="s">
        <v>2553</v>
      </c>
      <c r="R132" s="6" t="str">
        <f t="shared" si="3"/>
        <v>ĐH Hàng Hải - Phòng 1 A4 (Lấy phiếu điểm)</v>
      </c>
    </row>
    <row r="133" spans="1:18" ht="24.75" customHeight="1">
      <c r="A133" s="14">
        <v>169</v>
      </c>
      <c r="B133" s="18" t="s">
        <v>1619</v>
      </c>
      <c r="C133" s="18" t="s">
        <v>17</v>
      </c>
      <c r="D133" s="18" t="s">
        <v>1935</v>
      </c>
      <c r="E133" s="41" t="s">
        <v>2147</v>
      </c>
      <c r="F133" s="15" t="s">
        <v>24</v>
      </c>
      <c r="G133" s="15" t="s">
        <v>91</v>
      </c>
      <c r="H133" s="15" t="s">
        <v>1452</v>
      </c>
      <c r="I133" s="67">
        <f aca="true" t="shared" si="4" ref="I133:I196">DATE(H133,G133,F133)</f>
        <v>35675</v>
      </c>
      <c r="J133" s="53" t="s">
        <v>1620</v>
      </c>
      <c r="K133" s="15"/>
      <c r="L133" s="23" t="s">
        <v>1451</v>
      </c>
      <c r="M133" s="23" t="s">
        <v>2539</v>
      </c>
      <c r="N133" s="70">
        <v>0.5625</v>
      </c>
      <c r="O133" s="23"/>
      <c r="P133" s="6" t="s">
        <v>2552</v>
      </c>
      <c r="Q133" s="6" t="s">
        <v>2553</v>
      </c>
      <c r="R133" s="6" t="str">
        <f aca="true" t="shared" si="5" ref="R133:R196">P133&amp;" - "&amp;M133&amp;" ("&amp;Q133&amp;")"</f>
        <v>ĐH Hàng Hải - Phòng 1 A4 (Lấy phiếu điểm)</v>
      </c>
    </row>
    <row r="134" spans="1:18" ht="24.75" customHeight="1">
      <c r="A134" s="14">
        <v>170</v>
      </c>
      <c r="B134" s="19" t="s">
        <v>1477</v>
      </c>
      <c r="C134" s="19" t="s">
        <v>383</v>
      </c>
      <c r="D134" s="19" t="s">
        <v>1853</v>
      </c>
      <c r="E134" s="41" t="s">
        <v>2065</v>
      </c>
      <c r="F134" s="21" t="s">
        <v>100</v>
      </c>
      <c r="G134" s="21" t="s">
        <v>91</v>
      </c>
      <c r="H134" s="21" t="s">
        <v>1452</v>
      </c>
      <c r="I134" s="67">
        <f t="shared" si="4"/>
        <v>35677</v>
      </c>
      <c r="J134" s="53" t="s">
        <v>1478</v>
      </c>
      <c r="K134" s="15"/>
      <c r="L134" s="23" t="s">
        <v>1451</v>
      </c>
      <c r="M134" s="23" t="s">
        <v>2539</v>
      </c>
      <c r="N134" s="70">
        <v>0.5625</v>
      </c>
      <c r="O134" s="23"/>
      <c r="P134" s="6" t="s">
        <v>2552</v>
      </c>
      <c r="Q134" s="6" t="s">
        <v>2553</v>
      </c>
      <c r="R134" s="6" t="str">
        <f t="shared" si="5"/>
        <v>ĐH Hàng Hải - Phòng 1 A4 (Lấy phiếu điểm)</v>
      </c>
    </row>
    <row r="135" spans="1:18" ht="24.75" customHeight="1">
      <c r="A135" s="14">
        <v>171</v>
      </c>
      <c r="B135" s="19" t="s">
        <v>1555</v>
      </c>
      <c r="C135" s="19" t="s">
        <v>55</v>
      </c>
      <c r="D135" s="19" t="s">
        <v>1918</v>
      </c>
      <c r="E135" s="41" t="s">
        <v>2130</v>
      </c>
      <c r="F135" s="21" t="s">
        <v>25</v>
      </c>
      <c r="G135" s="21" t="s">
        <v>91</v>
      </c>
      <c r="H135" s="21" t="s">
        <v>1452</v>
      </c>
      <c r="I135" s="67">
        <f t="shared" si="4"/>
        <v>35694</v>
      </c>
      <c r="J135" s="53" t="s">
        <v>1588</v>
      </c>
      <c r="K135" s="15"/>
      <c r="L135" s="23" t="s">
        <v>1451</v>
      </c>
      <c r="M135" s="23" t="s">
        <v>2539</v>
      </c>
      <c r="N135" s="70">
        <v>0.5625</v>
      </c>
      <c r="O135" s="23"/>
      <c r="P135" s="6" t="s">
        <v>2552</v>
      </c>
      <c r="Q135" s="6" t="s">
        <v>2553</v>
      </c>
      <c r="R135" s="6" t="str">
        <f t="shared" si="5"/>
        <v>ĐH Hàng Hải - Phòng 1 A4 (Lấy phiếu điểm)</v>
      </c>
    </row>
    <row r="136" spans="1:18" ht="24.75" customHeight="1">
      <c r="A136" s="14">
        <v>67</v>
      </c>
      <c r="B136" s="19" t="s">
        <v>604</v>
      </c>
      <c r="C136" s="19" t="s">
        <v>121</v>
      </c>
      <c r="D136" s="19" t="s">
        <v>1913</v>
      </c>
      <c r="E136" s="41" t="s">
        <v>2125</v>
      </c>
      <c r="F136" s="21" t="s">
        <v>41</v>
      </c>
      <c r="G136" s="21" t="s">
        <v>91</v>
      </c>
      <c r="H136" s="21" t="s">
        <v>1452</v>
      </c>
      <c r="I136" s="67">
        <f t="shared" si="4"/>
        <v>35698</v>
      </c>
      <c r="J136" s="53" t="s">
        <v>1580</v>
      </c>
      <c r="K136" s="15"/>
      <c r="L136" s="23" t="s">
        <v>1451</v>
      </c>
      <c r="M136" s="23" t="s">
        <v>2540</v>
      </c>
      <c r="N136" s="70">
        <v>0.5625</v>
      </c>
      <c r="O136" s="23"/>
      <c r="P136" s="6" t="s">
        <v>2552</v>
      </c>
      <c r="Q136" s="6" t="s">
        <v>2553</v>
      </c>
      <c r="R136" s="6" t="str">
        <f t="shared" si="5"/>
        <v>ĐH Hàng Hải - Phòng 2 A4 (Lấy phiếu điểm)</v>
      </c>
    </row>
    <row r="137" spans="1:18" ht="24.75" customHeight="1">
      <c r="A137" s="14">
        <v>68</v>
      </c>
      <c r="B137" s="18" t="s">
        <v>1488</v>
      </c>
      <c r="C137" s="18" t="s">
        <v>310</v>
      </c>
      <c r="D137" s="18" t="s">
        <v>1947</v>
      </c>
      <c r="E137" s="41" t="s">
        <v>2159</v>
      </c>
      <c r="F137" s="15" t="s">
        <v>30</v>
      </c>
      <c r="G137" s="15" t="s">
        <v>23</v>
      </c>
      <c r="H137" s="15" t="s">
        <v>1452</v>
      </c>
      <c r="I137" s="67">
        <f t="shared" si="4"/>
        <v>35708</v>
      </c>
      <c r="J137" s="55" t="s">
        <v>1637</v>
      </c>
      <c r="K137" s="15"/>
      <c r="L137" s="23" t="s">
        <v>1451</v>
      </c>
      <c r="M137" s="23" t="s">
        <v>2540</v>
      </c>
      <c r="N137" s="70">
        <v>0.5625</v>
      </c>
      <c r="O137" s="23"/>
      <c r="P137" s="6" t="s">
        <v>2552</v>
      </c>
      <c r="Q137" s="6" t="s">
        <v>2553</v>
      </c>
      <c r="R137" s="6" t="str">
        <f t="shared" si="5"/>
        <v>ĐH Hàng Hải - Phòng 2 A4 (Lấy phiếu điểm)</v>
      </c>
    </row>
    <row r="138" spans="1:18" ht="24.75" customHeight="1">
      <c r="A138" s="14">
        <v>69</v>
      </c>
      <c r="B138" s="41" t="s">
        <v>718</v>
      </c>
      <c r="C138" s="41" t="s">
        <v>258</v>
      </c>
      <c r="D138" s="41" t="s">
        <v>1867</v>
      </c>
      <c r="E138" s="41" t="s">
        <v>2079</v>
      </c>
      <c r="F138" s="15" t="s">
        <v>101</v>
      </c>
      <c r="G138" s="15" t="s">
        <v>23</v>
      </c>
      <c r="H138" s="15" t="s">
        <v>1452</v>
      </c>
      <c r="I138" s="67">
        <f t="shared" si="4"/>
        <v>35710</v>
      </c>
      <c r="J138" s="53" t="s">
        <v>1505</v>
      </c>
      <c r="K138" s="15"/>
      <c r="L138" s="23" t="s">
        <v>1451</v>
      </c>
      <c r="M138" s="23" t="s">
        <v>2540</v>
      </c>
      <c r="N138" s="70">
        <v>0.5625</v>
      </c>
      <c r="O138" s="23"/>
      <c r="P138" s="6" t="s">
        <v>2552</v>
      </c>
      <c r="Q138" s="6" t="s">
        <v>2553</v>
      </c>
      <c r="R138" s="6" t="str">
        <f t="shared" si="5"/>
        <v>ĐH Hàng Hải - Phòng 2 A4 (Lấy phiếu điểm)</v>
      </c>
    </row>
    <row r="139" spans="1:18" ht="24.75" customHeight="1">
      <c r="A139" s="14">
        <v>70</v>
      </c>
      <c r="B139" s="19" t="s">
        <v>590</v>
      </c>
      <c r="C139" s="19" t="s">
        <v>108</v>
      </c>
      <c r="D139" s="19" t="s">
        <v>1886</v>
      </c>
      <c r="E139" s="41" t="s">
        <v>2098</v>
      </c>
      <c r="F139" s="21" t="s">
        <v>29</v>
      </c>
      <c r="G139" s="21" t="s">
        <v>23</v>
      </c>
      <c r="H139" s="21" t="s">
        <v>1452</v>
      </c>
      <c r="I139" s="67">
        <f t="shared" si="4"/>
        <v>35715</v>
      </c>
      <c r="J139" s="54" t="s">
        <v>1540</v>
      </c>
      <c r="K139" s="15"/>
      <c r="L139" s="23" t="s">
        <v>1451</v>
      </c>
      <c r="M139" s="23" t="s">
        <v>2540</v>
      </c>
      <c r="N139" s="70">
        <v>0.5625</v>
      </c>
      <c r="O139" s="23"/>
      <c r="P139" s="6" t="s">
        <v>2552</v>
      </c>
      <c r="Q139" s="6" t="s">
        <v>2553</v>
      </c>
      <c r="R139" s="6" t="str">
        <f t="shared" si="5"/>
        <v>ĐH Hàng Hải - Phòng 2 A4 (Lấy phiếu điểm)</v>
      </c>
    </row>
    <row r="140" spans="1:18" ht="24.75" customHeight="1">
      <c r="A140" s="14">
        <v>71</v>
      </c>
      <c r="B140" s="18" t="s">
        <v>84</v>
      </c>
      <c r="C140" s="18" t="s">
        <v>1598</v>
      </c>
      <c r="D140" s="18" t="s">
        <v>1925</v>
      </c>
      <c r="E140" s="41" t="s">
        <v>2137</v>
      </c>
      <c r="F140" s="15" t="s">
        <v>26</v>
      </c>
      <c r="G140" s="15" t="s">
        <v>23</v>
      </c>
      <c r="H140" s="15" t="s">
        <v>1452</v>
      </c>
      <c r="I140" s="67">
        <f t="shared" si="4"/>
        <v>35717</v>
      </c>
      <c r="J140" s="55" t="s">
        <v>1599</v>
      </c>
      <c r="K140" s="15"/>
      <c r="L140" s="23" t="s">
        <v>1451</v>
      </c>
      <c r="M140" s="23" t="s">
        <v>2540</v>
      </c>
      <c r="N140" s="70">
        <v>0.5625</v>
      </c>
      <c r="O140" s="23"/>
      <c r="P140" s="6" t="s">
        <v>2552</v>
      </c>
      <c r="Q140" s="6" t="s">
        <v>2553</v>
      </c>
      <c r="R140" s="6" t="str">
        <f t="shared" si="5"/>
        <v>ĐH Hàng Hải - Phòng 2 A4 (Lấy phiếu điểm)</v>
      </c>
    </row>
    <row r="141" spans="1:18" ht="24.75" customHeight="1">
      <c r="A141" s="14">
        <v>72</v>
      </c>
      <c r="B141" s="30" t="s">
        <v>1557</v>
      </c>
      <c r="C141" s="30" t="s">
        <v>112</v>
      </c>
      <c r="D141" s="30" t="s">
        <v>1897</v>
      </c>
      <c r="E141" s="41" t="s">
        <v>2109</v>
      </c>
      <c r="F141" s="16" t="s">
        <v>601</v>
      </c>
      <c r="G141" s="15" t="s">
        <v>23</v>
      </c>
      <c r="H141" s="15" t="s">
        <v>1452</v>
      </c>
      <c r="I141" s="67">
        <f t="shared" si="4"/>
        <v>35732</v>
      </c>
      <c r="J141" s="54" t="s">
        <v>1558</v>
      </c>
      <c r="K141" s="15"/>
      <c r="L141" s="23" t="s">
        <v>1451</v>
      </c>
      <c r="M141" s="23" t="s">
        <v>2540</v>
      </c>
      <c r="N141" s="70">
        <v>0.5625</v>
      </c>
      <c r="O141" s="23"/>
      <c r="P141" s="6" t="s">
        <v>2552</v>
      </c>
      <c r="Q141" s="6" t="s">
        <v>2553</v>
      </c>
      <c r="R141" s="6" t="str">
        <f t="shared" si="5"/>
        <v>ĐH Hàng Hải - Phòng 2 A4 (Lấy phiếu điểm)</v>
      </c>
    </row>
    <row r="142" spans="1:18" ht="24.75" customHeight="1">
      <c r="A142" s="14">
        <v>73</v>
      </c>
      <c r="B142" s="19" t="s">
        <v>56</v>
      </c>
      <c r="C142" s="19" t="s">
        <v>63</v>
      </c>
      <c r="D142" s="19" t="s">
        <v>2033</v>
      </c>
      <c r="E142" s="41" t="s">
        <v>2245</v>
      </c>
      <c r="F142" s="21" t="s">
        <v>25</v>
      </c>
      <c r="G142" s="21" t="s">
        <v>15</v>
      </c>
      <c r="H142" s="21" t="s">
        <v>1452</v>
      </c>
      <c r="I142" s="67">
        <f t="shared" si="4"/>
        <v>35755</v>
      </c>
      <c r="J142" s="54" t="s">
        <v>1790</v>
      </c>
      <c r="K142" s="21"/>
      <c r="L142" s="23" t="s">
        <v>1451</v>
      </c>
      <c r="M142" s="23" t="s">
        <v>2540</v>
      </c>
      <c r="N142" s="70">
        <v>0.5625</v>
      </c>
      <c r="O142" s="23"/>
      <c r="P142" s="6" t="s">
        <v>2552</v>
      </c>
      <c r="Q142" s="6" t="s">
        <v>2553</v>
      </c>
      <c r="R142" s="6" t="str">
        <f t="shared" si="5"/>
        <v>ĐH Hàng Hải - Phòng 2 A4 (Lấy phiếu điểm)</v>
      </c>
    </row>
    <row r="143" spans="1:18" ht="24.75" customHeight="1">
      <c r="A143" s="14">
        <v>74</v>
      </c>
      <c r="B143" s="19" t="s">
        <v>1612</v>
      </c>
      <c r="C143" s="19" t="s">
        <v>1613</v>
      </c>
      <c r="D143" s="19" t="s">
        <v>1932</v>
      </c>
      <c r="E143" s="41" t="s">
        <v>2144</v>
      </c>
      <c r="F143" s="21" t="s">
        <v>623</v>
      </c>
      <c r="G143" s="21" t="s">
        <v>15</v>
      </c>
      <c r="H143" s="21" t="s">
        <v>1452</v>
      </c>
      <c r="I143" s="67">
        <f t="shared" si="4"/>
        <v>35758</v>
      </c>
      <c r="J143" s="53" t="s">
        <v>1614</v>
      </c>
      <c r="K143" s="15"/>
      <c r="L143" s="23" t="s">
        <v>1451</v>
      </c>
      <c r="M143" s="23" t="s">
        <v>2540</v>
      </c>
      <c r="N143" s="70">
        <v>0.5625</v>
      </c>
      <c r="O143" s="23"/>
      <c r="P143" s="6" t="s">
        <v>2552</v>
      </c>
      <c r="Q143" s="6" t="s">
        <v>2553</v>
      </c>
      <c r="R143" s="6" t="str">
        <f t="shared" si="5"/>
        <v>ĐH Hàng Hải - Phòng 2 A4 (Lấy phiếu điểm)</v>
      </c>
    </row>
    <row r="144" spans="1:18" ht="24.75" customHeight="1">
      <c r="A144" s="14">
        <v>75</v>
      </c>
      <c r="B144" s="18" t="s">
        <v>803</v>
      </c>
      <c r="C144" s="18" t="s">
        <v>44</v>
      </c>
      <c r="D144" s="18" t="s">
        <v>2002</v>
      </c>
      <c r="E144" s="41" t="s">
        <v>2214</v>
      </c>
      <c r="F144" s="15" t="s">
        <v>623</v>
      </c>
      <c r="G144" s="15" t="s">
        <v>15</v>
      </c>
      <c r="H144" s="15" t="s">
        <v>1452</v>
      </c>
      <c r="I144" s="67">
        <f t="shared" si="4"/>
        <v>35758</v>
      </c>
      <c r="J144" s="53" t="s">
        <v>1739</v>
      </c>
      <c r="K144" s="21"/>
      <c r="L144" s="23" t="s">
        <v>1451</v>
      </c>
      <c r="M144" s="23" t="s">
        <v>2540</v>
      </c>
      <c r="N144" s="70">
        <v>0.5625</v>
      </c>
      <c r="O144" s="23"/>
      <c r="P144" s="6" t="s">
        <v>2552</v>
      </c>
      <c r="Q144" s="6" t="s">
        <v>2553</v>
      </c>
      <c r="R144" s="6" t="str">
        <f t="shared" si="5"/>
        <v>ĐH Hàng Hải - Phòng 2 A4 (Lấy phiếu điểm)</v>
      </c>
    </row>
    <row r="145" spans="1:18" ht="24.75" customHeight="1">
      <c r="A145" s="14">
        <v>76</v>
      </c>
      <c r="B145" s="43" t="s">
        <v>1538</v>
      </c>
      <c r="C145" s="43" t="s">
        <v>872</v>
      </c>
      <c r="D145" s="43" t="s">
        <v>1885</v>
      </c>
      <c r="E145" s="41" t="s">
        <v>2097</v>
      </c>
      <c r="F145" s="44" t="s">
        <v>39</v>
      </c>
      <c r="G145" s="44" t="s">
        <v>15</v>
      </c>
      <c r="H145" s="44" t="s">
        <v>1452</v>
      </c>
      <c r="I145" s="67">
        <f t="shared" si="4"/>
        <v>35764</v>
      </c>
      <c r="J145" s="53" t="s">
        <v>1539</v>
      </c>
      <c r="K145" s="15"/>
      <c r="L145" s="23" t="s">
        <v>1451</v>
      </c>
      <c r="M145" s="23" t="s">
        <v>2540</v>
      </c>
      <c r="N145" s="70">
        <v>0.5625</v>
      </c>
      <c r="O145" s="23"/>
      <c r="P145" s="6" t="s">
        <v>2552</v>
      </c>
      <c r="Q145" s="6" t="s">
        <v>2553</v>
      </c>
      <c r="R145" s="6" t="str">
        <f t="shared" si="5"/>
        <v>ĐH Hàng Hải - Phòng 2 A4 (Lấy phiếu điểm)</v>
      </c>
    </row>
    <row r="146" spans="1:18" ht="24.75" customHeight="1">
      <c r="A146" s="14">
        <v>77</v>
      </c>
      <c r="B146" s="19" t="s">
        <v>567</v>
      </c>
      <c r="C146" s="19" t="s">
        <v>116</v>
      </c>
      <c r="D146" s="19" t="s">
        <v>1908</v>
      </c>
      <c r="E146" s="41" t="s">
        <v>2120</v>
      </c>
      <c r="F146" s="21" t="s">
        <v>100</v>
      </c>
      <c r="G146" s="21" t="s">
        <v>29</v>
      </c>
      <c r="H146" s="21" t="s">
        <v>1452</v>
      </c>
      <c r="I146" s="67">
        <f t="shared" si="4"/>
        <v>35768</v>
      </c>
      <c r="J146" s="53" t="s">
        <v>1574</v>
      </c>
      <c r="K146" s="15"/>
      <c r="L146" s="23" t="s">
        <v>1451</v>
      </c>
      <c r="M146" s="23" t="s">
        <v>2540</v>
      </c>
      <c r="N146" s="70">
        <v>0.5625</v>
      </c>
      <c r="O146" s="23"/>
      <c r="P146" s="6" t="s">
        <v>2552</v>
      </c>
      <c r="Q146" s="6" t="s">
        <v>2553</v>
      </c>
      <c r="R146" s="6" t="str">
        <f t="shared" si="5"/>
        <v>ĐH Hàng Hải - Phòng 2 A4 (Lấy phiếu điểm)</v>
      </c>
    </row>
    <row r="147" spans="1:18" ht="24.75" customHeight="1">
      <c r="A147" s="14">
        <v>78</v>
      </c>
      <c r="B147" s="30" t="s">
        <v>1615</v>
      </c>
      <c r="C147" s="30" t="s">
        <v>17</v>
      </c>
      <c r="D147" s="30" t="s">
        <v>1938</v>
      </c>
      <c r="E147" s="41" t="s">
        <v>2150</v>
      </c>
      <c r="F147" s="15" t="s">
        <v>103</v>
      </c>
      <c r="G147" s="21" t="s">
        <v>29</v>
      </c>
      <c r="H147" s="21" t="s">
        <v>1452</v>
      </c>
      <c r="I147" s="67">
        <f t="shared" si="4"/>
        <v>35780</v>
      </c>
      <c r="J147" s="55" t="s">
        <v>1625</v>
      </c>
      <c r="K147" s="15"/>
      <c r="L147" s="23" t="s">
        <v>1451</v>
      </c>
      <c r="M147" s="23" t="s">
        <v>2540</v>
      </c>
      <c r="N147" s="70">
        <v>0.5625</v>
      </c>
      <c r="O147" s="23"/>
      <c r="P147" s="6" t="s">
        <v>2552</v>
      </c>
      <c r="Q147" s="6" t="s">
        <v>2553</v>
      </c>
      <c r="R147" s="6" t="str">
        <f t="shared" si="5"/>
        <v>ĐH Hàng Hải - Phòng 2 A4 (Lấy phiếu điểm)</v>
      </c>
    </row>
    <row r="148" spans="1:18" ht="24.75" customHeight="1">
      <c r="A148" s="14">
        <v>79</v>
      </c>
      <c r="B148" s="30" t="s">
        <v>1815</v>
      </c>
      <c r="C148" s="30" t="s">
        <v>1816</v>
      </c>
      <c r="D148" s="30" t="s">
        <v>2047</v>
      </c>
      <c r="E148" s="41" t="s">
        <v>2259</v>
      </c>
      <c r="F148" s="15" t="s">
        <v>35</v>
      </c>
      <c r="G148" s="15" t="s">
        <v>29</v>
      </c>
      <c r="H148" s="15" t="s">
        <v>1452</v>
      </c>
      <c r="I148" s="67">
        <f t="shared" si="4"/>
        <v>35783</v>
      </c>
      <c r="J148" s="53" t="s">
        <v>1817</v>
      </c>
      <c r="K148" s="21"/>
      <c r="L148" s="23" t="s">
        <v>1451</v>
      </c>
      <c r="M148" s="23" t="s">
        <v>2540</v>
      </c>
      <c r="N148" s="70">
        <v>0.5625</v>
      </c>
      <c r="O148" s="23"/>
      <c r="P148" s="6" t="s">
        <v>2552</v>
      </c>
      <c r="Q148" s="6" t="s">
        <v>2553</v>
      </c>
      <c r="R148" s="6" t="str">
        <f t="shared" si="5"/>
        <v>ĐH Hàng Hải - Phòng 2 A4 (Lấy phiếu điểm)</v>
      </c>
    </row>
    <row r="149" spans="1:18" ht="24.75" customHeight="1">
      <c r="A149" s="14">
        <v>80</v>
      </c>
      <c r="B149" s="18" t="s">
        <v>1462</v>
      </c>
      <c r="C149" s="18" t="s">
        <v>12</v>
      </c>
      <c r="D149" s="18" t="s">
        <v>1845</v>
      </c>
      <c r="E149" s="41" t="s">
        <v>2057</v>
      </c>
      <c r="F149" s="15" t="s">
        <v>623</v>
      </c>
      <c r="G149" s="15" t="s">
        <v>29</v>
      </c>
      <c r="H149" s="15" t="s">
        <v>1452</v>
      </c>
      <c r="I149" s="67">
        <f t="shared" si="4"/>
        <v>35788</v>
      </c>
      <c r="J149" s="55" t="s">
        <v>1463</v>
      </c>
      <c r="K149" s="15"/>
      <c r="L149" s="23" t="s">
        <v>1451</v>
      </c>
      <c r="M149" s="23" t="s">
        <v>2540</v>
      </c>
      <c r="N149" s="70">
        <v>0.5625</v>
      </c>
      <c r="O149" s="23"/>
      <c r="P149" s="6" t="s">
        <v>2552</v>
      </c>
      <c r="Q149" s="6" t="s">
        <v>2553</v>
      </c>
      <c r="R149" s="6" t="str">
        <f t="shared" si="5"/>
        <v>ĐH Hàng Hải - Phòng 2 A4 (Lấy phiếu điểm)</v>
      </c>
    </row>
    <row r="150" spans="1:18" ht="24.75" customHeight="1">
      <c r="A150" s="14">
        <v>81</v>
      </c>
      <c r="B150" s="19" t="s">
        <v>1190</v>
      </c>
      <c r="C150" s="19" t="s">
        <v>1664</v>
      </c>
      <c r="D150" s="19" t="s">
        <v>1961</v>
      </c>
      <c r="E150" s="41" t="s">
        <v>2173</v>
      </c>
      <c r="F150" s="21" t="s">
        <v>34</v>
      </c>
      <c r="G150" s="21" t="s">
        <v>32</v>
      </c>
      <c r="H150" s="21" t="s">
        <v>1455</v>
      </c>
      <c r="I150" s="67">
        <f t="shared" si="4"/>
        <v>35801</v>
      </c>
      <c r="J150" s="56" t="s">
        <v>1665</v>
      </c>
      <c r="K150" s="15"/>
      <c r="L150" s="23" t="s">
        <v>1451</v>
      </c>
      <c r="M150" s="23" t="s">
        <v>2540</v>
      </c>
      <c r="N150" s="70">
        <v>0.5625</v>
      </c>
      <c r="O150" s="23"/>
      <c r="P150" s="6" t="s">
        <v>2552</v>
      </c>
      <c r="Q150" s="6" t="s">
        <v>2553</v>
      </c>
      <c r="R150" s="6" t="str">
        <f t="shared" si="5"/>
        <v>ĐH Hàng Hải - Phòng 2 A4 (Lấy phiếu điểm)</v>
      </c>
    </row>
    <row r="151" spans="1:18" ht="24.75" customHeight="1">
      <c r="A151" s="14">
        <v>82</v>
      </c>
      <c r="B151" s="18" t="s">
        <v>1677</v>
      </c>
      <c r="C151" s="47" t="s">
        <v>466</v>
      </c>
      <c r="D151" s="47" t="s">
        <v>1968</v>
      </c>
      <c r="E151" s="41" t="s">
        <v>2180</v>
      </c>
      <c r="F151" s="14">
        <v>26</v>
      </c>
      <c r="G151" s="15" t="s">
        <v>32</v>
      </c>
      <c r="H151" s="15" t="s">
        <v>1455</v>
      </c>
      <c r="I151" s="67">
        <f t="shared" si="4"/>
        <v>35821</v>
      </c>
      <c r="J151" s="53" t="s">
        <v>1678</v>
      </c>
      <c r="K151" s="15"/>
      <c r="L151" s="23" t="s">
        <v>1451</v>
      </c>
      <c r="M151" s="23" t="s">
        <v>2540</v>
      </c>
      <c r="N151" s="70">
        <v>0.5625</v>
      </c>
      <c r="O151" s="23"/>
      <c r="P151" s="6" t="s">
        <v>2552</v>
      </c>
      <c r="Q151" s="6" t="s">
        <v>2553</v>
      </c>
      <c r="R151" s="6" t="str">
        <f t="shared" si="5"/>
        <v>ĐH Hàng Hải - Phòng 2 A4 (Lấy phiếu điểm)</v>
      </c>
    </row>
    <row r="152" spans="1:18" ht="24.75" customHeight="1">
      <c r="A152" s="14">
        <v>83</v>
      </c>
      <c r="B152" s="19" t="s">
        <v>153</v>
      </c>
      <c r="C152" s="19" t="s">
        <v>62</v>
      </c>
      <c r="D152" s="19" t="s">
        <v>2022</v>
      </c>
      <c r="E152" s="41" t="s">
        <v>2234</v>
      </c>
      <c r="F152" s="21" t="s">
        <v>34</v>
      </c>
      <c r="G152" s="21" t="s">
        <v>24</v>
      </c>
      <c r="H152" s="21" t="s">
        <v>1455</v>
      </c>
      <c r="I152" s="67">
        <f t="shared" si="4"/>
        <v>35832</v>
      </c>
      <c r="J152" s="53" t="s">
        <v>1774</v>
      </c>
      <c r="K152" s="21"/>
      <c r="L152" s="23" t="s">
        <v>1451</v>
      </c>
      <c r="M152" s="23" t="s">
        <v>2540</v>
      </c>
      <c r="N152" s="70">
        <v>0.5625</v>
      </c>
      <c r="O152" s="23"/>
      <c r="P152" s="6" t="s">
        <v>2552</v>
      </c>
      <c r="Q152" s="6" t="s">
        <v>2553</v>
      </c>
      <c r="R152" s="6" t="str">
        <f t="shared" si="5"/>
        <v>ĐH Hàng Hải - Phòng 2 A4 (Lấy phiếu điểm)</v>
      </c>
    </row>
    <row r="153" spans="1:18" ht="24.75" customHeight="1">
      <c r="A153" s="14">
        <v>84</v>
      </c>
      <c r="B153" s="43" t="s">
        <v>618</v>
      </c>
      <c r="C153" s="43" t="s">
        <v>17</v>
      </c>
      <c r="D153" s="43" t="s">
        <v>1942</v>
      </c>
      <c r="E153" s="41" t="s">
        <v>2154</v>
      </c>
      <c r="F153" s="44" t="s">
        <v>101</v>
      </c>
      <c r="G153" s="44" t="s">
        <v>24</v>
      </c>
      <c r="H153" s="44" t="s">
        <v>1455</v>
      </c>
      <c r="I153" s="67">
        <f t="shared" si="4"/>
        <v>35833</v>
      </c>
      <c r="J153" s="53" t="s">
        <v>1631</v>
      </c>
      <c r="K153" s="15"/>
      <c r="L153" s="23" t="s">
        <v>1451</v>
      </c>
      <c r="M153" s="23" t="s">
        <v>2540</v>
      </c>
      <c r="N153" s="70">
        <v>0.5625</v>
      </c>
      <c r="O153" s="23"/>
      <c r="P153" s="6" t="s">
        <v>2552</v>
      </c>
      <c r="Q153" s="6" t="s">
        <v>2553</v>
      </c>
      <c r="R153" s="6" t="str">
        <f t="shared" si="5"/>
        <v>ĐH Hàng Hải - Phòng 2 A4 (Lấy phiếu điểm)</v>
      </c>
    </row>
    <row r="154" spans="1:18" ht="24.75" customHeight="1">
      <c r="A154" s="14">
        <v>85</v>
      </c>
      <c r="B154" s="41" t="s">
        <v>1607</v>
      </c>
      <c r="C154" s="41" t="s">
        <v>499</v>
      </c>
      <c r="D154" s="41" t="s">
        <v>1930</v>
      </c>
      <c r="E154" s="41" t="s">
        <v>2142</v>
      </c>
      <c r="F154" s="15" t="s">
        <v>91</v>
      </c>
      <c r="G154" s="15" t="s">
        <v>24</v>
      </c>
      <c r="H154" s="15" t="s">
        <v>1455</v>
      </c>
      <c r="I154" s="67">
        <f t="shared" si="4"/>
        <v>35835</v>
      </c>
      <c r="J154" s="53" t="s">
        <v>1608</v>
      </c>
      <c r="K154" s="15"/>
      <c r="L154" s="23" t="s">
        <v>1451</v>
      </c>
      <c r="M154" s="23" t="s">
        <v>2540</v>
      </c>
      <c r="N154" s="70">
        <v>0.5625</v>
      </c>
      <c r="O154" s="23"/>
      <c r="P154" s="6" t="s">
        <v>2552</v>
      </c>
      <c r="Q154" s="6" t="s">
        <v>2553</v>
      </c>
      <c r="R154" s="6" t="str">
        <f t="shared" si="5"/>
        <v>ĐH Hàng Hải - Phòng 2 A4 (Lấy phiếu điểm)</v>
      </c>
    </row>
    <row r="155" spans="1:18" ht="24.75" customHeight="1">
      <c r="A155" s="14">
        <v>86</v>
      </c>
      <c r="B155" s="38" t="s">
        <v>1488</v>
      </c>
      <c r="C155" s="38" t="s">
        <v>19</v>
      </c>
      <c r="D155" s="38" t="s">
        <v>1866</v>
      </c>
      <c r="E155" s="41" t="s">
        <v>2078</v>
      </c>
      <c r="F155" s="36" t="s">
        <v>58</v>
      </c>
      <c r="G155" s="36" t="s">
        <v>24</v>
      </c>
      <c r="H155" s="36" t="s">
        <v>1455</v>
      </c>
      <c r="I155" s="67">
        <f t="shared" si="4"/>
        <v>35854</v>
      </c>
      <c r="J155" s="53" t="s">
        <v>1504</v>
      </c>
      <c r="K155" s="15"/>
      <c r="L155" s="23" t="s">
        <v>1451</v>
      </c>
      <c r="M155" s="23" t="s">
        <v>2540</v>
      </c>
      <c r="N155" s="70">
        <v>0.5625</v>
      </c>
      <c r="O155" s="23"/>
      <c r="P155" s="6" t="s">
        <v>2552</v>
      </c>
      <c r="Q155" s="6" t="s">
        <v>2553</v>
      </c>
      <c r="R155" s="6" t="str">
        <f t="shared" si="5"/>
        <v>ĐH Hàng Hải - Phòng 2 A4 (Lấy phiếu điểm)</v>
      </c>
    </row>
    <row r="156" spans="1:18" ht="24.75" customHeight="1">
      <c r="A156" s="14">
        <v>172</v>
      </c>
      <c r="B156" s="18" t="s">
        <v>1623</v>
      </c>
      <c r="C156" s="18" t="s">
        <v>17</v>
      </c>
      <c r="D156" s="18" t="s">
        <v>1937</v>
      </c>
      <c r="E156" s="41" t="s">
        <v>2149</v>
      </c>
      <c r="F156" s="15" t="s">
        <v>623</v>
      </c>
      <c r="G156" s="15" t="s">
        <v>36</v>
      </c>
      <c r="H156" s="15" t="s">
        <v>1455</v>
      </c>
      <c r="I156" s="67">
        <f t="shared" si="4"/>
        <v>35878</v>
      </c>
      <c r="J156" s="55" t="s">
        <v>1624</v>
      </c>
      <c r="K156" s="15"/>
      <c r="L156" s="23" t="s">
        <v>1451</v>
      </c>
      <c r="M156" s="23" t="s">
        <v>2541</v>
      </c>
      <c r="N156" s="70">
        <v>0.5625</v>
      </c>
      <c r="O156" s="23"/>
      <c r="P156" s="6" t="s">
        <v>2552</v>
      </c>
      <c r="Q156" s="6" t="s">
        <v>2553</v>
      </c>
      <c r="R156" s="6" t="str">
        <f t="shared" si="5"/>
        <v>ĐH Hàng Hải - Phòng 3 A4 (Lấy phiếu điểm)</v>
      </c>
    </row>
    <row r="157" spans="1:18" ht="24.75" customHeight="1">
      <c r="A157" s="14">
        <v>173</v>
      </c>
      <c r="B157" s="19" t="s">
        <v>1670</v>
      </c>
      <c r="C157" s="19" t="s">
        <v>826</v>
      </c>
      <c r="D157" s="19" t="s">
        <v>1964</v>
      </c>
      <c r="E157" s="41" t="s">
        <v>2176</v>
      </c>
      <c r="F157" s="21" t="s">
        <v>41</v>
      </c>
      <c r="G157" s="21" t="s">
        <v>36</v>
      </c>
      <c r="H157" s="21" t="s">
        <v>1455</v>
      </c>
      <c r="I157" s="67">
        <f t="shared" si="4"/>
        <v>35879</v>
      </c>
      <c r="J157" s="55" t="s">
        <v>1671</v>
      </c>
      <c r="K157" s="15"/>
      <c r="L157" s="23" t="s">
        <v>1451</v>
      </c>
      <c r="M157" s="23" t="s">
        <v>2541</v>
      </c>
      <c r="N157" s="70">
        <v>0.5625</v>
      </c>
      <c r="O157" s="23"/>
      <c r="P157" s="6" t="s">
        <v>2552</v>
      </c>
      <c r="Q157" s="6" t="s">
        <v>2553</v>
      </c>
      <c r="R157" s="6" t="str">
        <f t="shared" si="5"/>
        <v>ĐH Hàng Hải - Phòng 3 A4 (Lấy phiếu điểm)</v>
      </c>
    </row>
    <row r="158" spans="1:18" ht="24.75" customHeight="1">
      <c r="A158" s="14">
        <v>174</v>
      </c>
      <c r="B158" s="41" t="s">
        <v>1642</v>
      </c>
      <c r="C158" s="41" t="s">
        <v>1640</v>
      </c>
      <c r="D158" s="41" t="s">
        <v>1950</v>
      </c>
      <c r="E158" s="41" t="s">
        <v>2162</v>
      </c>
      <c r="F158" s="15" t="s">
        <v>57</v>
      </c>
      <c r="G158" s="15" t="s">
        <v>100</v>
      </c>
      <c r="H158" s="15" t="s">
        <v>1455</v>
      </c>
      <c r="I158" s="67">
        <f t="shared" si="4"/>
        <v>35900</v>
      </c>
      <c r="J158" s="53" t="s">
        <v>1643</v>
      </c>
      <c r="K158" s="15"/>
      <c r="L158" s="23" t="s">
        <v>1451</v>
      </c>
      <c r="M158" s="23" t="s">
        <v>2541</v>
      </c>
      <c r="N158" s="70">
        <v>0.5625</v>
      </c>
      <c r="O158" s="23"/>
      <c r="P158" s="6" t="s">
        <v>2552</v>
      </c>
      <c r="Q158" s="6" t="s">
        <v>2553</v>
      </c>
      <c r="R158" s="6" t="str">
        <f t="shared" si="5"/>
        <v>ĐH Hàng Hải - Phòng 3 A4 (Lấy phiếu điểm)</v>
      </c>
    </row>
    <row r="159" spans="1:18" ht="24.75" customHeight="1">
      <c r="A159" s="14">
        <v>175</v>
      </c>
      <c r="B159" s="30" t="s">
        <v>1460</v>
      </c>
      <c r="C159" s="30" t="s">
        <v>12</v>
      </c>
      <c r="D159" s="30" t="s">
        <v>1844</v>
      </c>
      <c r="E159" s="41" t="s">
        <v>2056</v>
      </c>
      <c r="F159" s="15" t="s">
        <v>60</v>
      </c>
      <c r="G159" s="21" t="s">
        <v>30</v>
      </c>
      <c r="H159" s="21" t="s">
        <v>1455</v>
      </c>
      <c r="I159" s="67">
        <f t="shared" si="4"/>
        <v>35923</v>
      </c>
      <c r="J159" s="55" t="s">
        <v>1461</v>
      </c>
      <c r="K159" s="15"/>
      <c r="L159" s="23" t="s">
        <v>1451</v>
      </c>
      <c r="M159" s="23" t="s">
        <v>2541</v>
      </c>
      <c r="N159" s="70">
        <v>0.5625</v>
      </c>
      <c r="O159" s="23"/>
      <c r="P159" s="6" t="s">
        <v>2552</v>
      </c>
      <c r="Q159" s="6" t="s">
        <v>2553</v>
      </c>
      <c r="R159" s="6" t="str">
        <f t="shared" si="5"/>
        <v>ĐH Hàng Hải - Phòng 3 A4 (Lấy phiếu điểm)</v>
      </c>
    </row>
    <row r="160" spans="1:18" ht="24.75" customHeight="1">
      <c r="A160" s="14">
        <v>176</v>
      </c>
      <c r="B160" s="19" t="s">
        <v>1584</v>
      </c>
      <c r="C160" s="19" t="s">
        <v>55</v>
      </c>
      <c r="D160" s="19" t="s">
        <v>1916</v>
      </c>
      <c r="E160" s="41" t="s">
        <v>2128</v>
      </c>
      <c r="F160" s="21" t="s">
        <v>91</v>
      </c>
      <c r="G160" s="21" t="s">
        <v>30</v>
      </c>
      <c r="H160" s="21" t="s">
        <v>1455</v>
      </c>
      <c r="I160" s="67">
        <f t="shared" si="4"/>
        <v>35924</v>
      </c>
      <c r="J160" s="53" t="s">
        <v>1585</v>
      </c>
      <c r="K160" s="33"/>
      <c r="L160" s="23" t="s">
        <v>1451</v>
      </c>
      <c r="M160" s="23" t="s">
        <v>2541</v>
      </c>
      <c r="N160" s="70">
        <v>0.5625</v>
      </c>
      <c r="O160" s="23"/>
      <c r="P160" s="6" t="s">
        <v>2552</v>
      </c>
      <c r="Q160" s="6" t="s">
        <v>2553</v>
      </c>
      <c r="R160" s="6" t="str">
        <f t="shared" si="5"/>
        <v>ĐH Hàng Hải - Phòng 3 A4 (Lấy phiếu điểm)</v>
      </c>
    </row>
    <row r="161" spans="1:18" ht="24.75" customHeight="1">
      <c r="A161" s="14">
        <v>177</v>
      </c>
      <c r="B161" s="19" t="s">
        <v>1547</v>
      </c>
      <c r="C161" s="19" t="s">
        <v>826</v>
      </c>
      <c r="D161" s="19" t="s">
        <v>1966</v>
      </c>
      <c r="E161" s="41" t="s">
        <v>2178</v>
      </c>
      <c r="F161" s="21" t="s">
        <v>40</v>
      </c>
      <c r="G161" s="21" t="s">
        <v>30</v>
      </c>
      <c r="H161" s="21" t="s">
        <v>1455</v>
      </c>
      <c r="I161" s="67">
        <f t="shared" si="4"/>
        <v>35933</v>
      </c>
      <c r="J161" s="53" t="s">
        <v>1674</v>
      </c>
      <c r="K161" s="15"/>
      <c r="L161" s="23" t="s">
        <v>1451</v>
      </c>
      <c r="M161" s="23" t="s">
        <v>2541</v>
      </c>
      <c r="N161" s="70">
        <v>0.5625</v>
      </c>
      <c r="O161" s="23"/>
      <c r="P161" s="6" t="s">
        <v>2552</v>
      </c>
      <c r="Q161" s="6" t="s">
        <v>2553</v>
      </c>
      <c r="R161" s="6" t="str">
        <f t="shared" si="5"/>
        <v>ĐH Hàng Hải - Phòng 3 A4 (Lấy phiếu điểm)</v>
      </c>
    </row>
    <row r="162" spans="1:18" ht="24.75" customHeight="1">
      <c r="A162" s="14">
        <v>178</v>
      </c>
      <c r="B162" s="30" t="s">
        <v>1711</v>
      </c>
      <c r="C162" s="30" t="s">
        <v>596</v>
      </c>
      <c r="D162" s="30" t="s">
        <v>2016</v>
      </c>
      <c r="E162" s="41" t="s">
        <v>2228</v>
      </c>
      <c r="F162" s="15" t="s">
        <v>35</v>
      </c>
      <c r="G162" s="15" t="s">
        <v>30</v>
      </c>
      <c r="H162" s="15" t="s">
        <v>1455</v>
      </c>
      <c r="I162" s="67">
        <f t="shared" si="4"/>
        <v>35934</v>
      </c>
      <c r="J162" s="53" t="s">
        <v>1766</v>
      </c>
      <c r="K162" s="21"/>
      <c r="L162" s="23" t="s">
        <v>1451</v>
      </c>
      <c r="M162" s="23" t="s">
        <v>2541</v>
      </c>
      <c r="N162" s="70">
        <v>0.5625</v>
      </c>
      <c r="O162" s="23"/>
      <c r="P162" s="6" t="s">
        <v>2552</v>
      </c>
      <c r="Q162" s="6" t="s">
        <v>2553</v>
      </c>
      <c r="R162" s="6" t="str">
        <f t="shared" si="5"/>
        <v>ĐH Hàng Hải - Phòng 3 A4 (Lấy phiếu điểm)</v>
      </c>
    </row>
    <row r="163" spans="1:18" ht="24.75" customHeight="1">
      <c r="A163" s="14">
        <v>179</v>
      </c>
      <c r="B163" s="41" t="s">
        <v>1544</v>
      </c>
      <c r="C163" s="41" t="s">
        <v>1033</v>
      </c>
      <c r="D163" s="41" t="s">
        <v>1889</v>
      </c>
      <c r="E163" s="41" t="s">
        <v>2101</v>
      </c>
      <c r="F163" s="15" t="s">
        <v>36</v>
      </c>
      <c r="G163" s="15" t="s">
        <v>101</v>
      </c>
      <c r="H163" s="15" t="s">
        <v>1455</v>
      </c>
      <c r="I163" s="67">
        <f t="shared" si="4"/>
        <v>35979</v>
      </c>
      <c r="J163" s="52" t="s">
        <v>1545</v>
      </c>
      <c r="K163" s="15"/>
      <c r="L163" s="23" t="s">
        <v>1451</v>
      </c>
      <c r="M163" s="23" t="s">
        <v>2541</v>
      </c>
      <c r="N163" s="70">
        <v>0.5625</v>
      </c>
      <c r="O163" s="23"/>
      <c r="P163" s="6" t="s">
        <v>2552</v>
      </c>
      <c r="Q163" s="6" t="s">
        <v>2553</v>
      </c>
      <c r="R163" s="6" t="str">
        <f t="shared" si="5"/>
        <v>ĐH Hàng Hải - Phòng 3 A4 (Lấy phiếu điểm)</v>
      </c>
    </row>
    <row r="164" spans="1:18" ht="24.75" customHeight="1">
      <c r="A164" s="14">
        <v>180</v>
      </c>
      <c r="B164" s="18" t="s">
        <v>1454</v>
      </c>
      <c r="C164" s="18" t="s">
        <v>12</v>
      </c>
      <c r="D164" s="18" t="s">
        <v>1842</v>
      </c>
      <c r="E164" s="41" t="s">
        <v>2054</v>
      </c>
      <c r="F164" s="15" t="s">
        <v>34</v>
      </c>
      <c r="G164" s="15" t="s">
        <v>101</v>
      </c>
      <c r="H164" s="15" t="s">
        <v>1455</v>
      </c>
      <c r="I164" s="67">
        <f t="shared" si="4"/>
        <v>35982</v>
      </c>
      <c r="J164" s="55" t="s">
        <v>1456</v>
      </c>
      <c r="K164" s="15"/>
      <c r="L164" s="23" t="s">
        <v>1451</v>
      </c>
      <c r="M164" s="23" t="s">
        <v>2541</v>
      </c>
      <c r="N164" s="70">
        <v>0.5625</v>
      </c>
      <c r="O164" s="23"/>
      <c r="P164" s="6" t="s">
        <v>2552</v>
      </c>
      <c r="Q164" s="6" t="s">
        <v>2553</v>
      </c>
      <c r="R164" s="6" t="str">
        <f t="shared" si="5"/>
        <v>ĐH Hàng Hải - Phòng 3 A4 (Lấy phiếu điểm)</v>
      </c>
    </row>
    <row r="165" spans="1:18" ht="24.75" customHeight="1">
      <c r="A165" s="14">
        <v>181</v>
      </c>
      <c r="B165" s="30" t="s">
        <v>587</v>
      </c>
      <c r="C165" s="30" t="s">
        <v>418</v>
      </c>
      <c r="D165" s="30" t="s">
        <v>1989</v>
      </c>
      <c r="E165" s="41" t="s">
        <v>2201</v>
      </c>
      <c r="F165" s="15" t="s">
        <v>101</v>
      </c>
      <c r="G165" s="15" t="s">
        <v>101</v>
      </c>
      <c r="H165" s="15" t="s">
        <v>1455</v>
      </c>
      <c r="I165" s="67">
        <f t="shared" si="4"/>
        <v>35983</v>
      </c>
      <c r="J165" s="55" t="s">
        <v>1715</v>
      </c>
      <c r="K165" s="15"/>
      <c r="L165" s="23" t="s">
        <v>1451</v>
      </c>
      <c r="M165" s="23" t="s">
        <v>2541</v>
      </c>
      <c r="N165" s="70">
        <v>0.5625</v>
      </c>
      <c r="O165" s="23"/>
      <c r="P165" s="6" t="s">
        <v>2552</v>
      </c>
      <c r="Q165" s="6" t="s">
        <v>2553</v>
      </c>
      <c r="R165" s="6" t="str">
        <f t="shared" si="5"/>
        <v>ĐH Hàng Hải - Phòng 3 A4 (Lấy phiếu điểm)</v>
      </c>
    </row>
    <row r="166" spans="1:18" ht="24.75" customHeight="1">
      <c r="A166" s="14">
        <v>182</v>
      </c>
      <c r="B166" s="19" t="s">
        <v>1628</v>
      </c>
      <c r="C166" s="19" t="s">
        <v>17</v>
      </c>
      <c r="D166" s="19" t="s">
        <v>1940</v>
      </c>
      <c r="E166" s="41" t="s">
        <v>2152</v>
      </c>
      <c r="F166" s="21" t="s">
        <v>15</v>
      </c>
      <c r="G166" s="21" t="s">
        <v>101</v>
      </c>
      <c r="H166" s="21" t="s">
        <v>1455</v>
      </c>
      <c r="I166" s="67">
        <f t="shared" si="4"/>
        <v>35987</v>
      </c>
      <c r="J166" s="53" t="s">
        <v>1629</v>
      </c>
      <c r="K166" s="15"/>
      <c r="L166" s="23" t="s">
        <v>1451</v>
      </c>
      <c r="M166" s="23" t="s">
        <v>2541</v>
      </c>
      <c r="N166" s="70">
        <v>0.5625</v>
      </c>
      <c r="O166" s="23"/>
      <c r="P166" s="6" t="s">
        <v>2552</v>
      </c>
      <c r="Q166" s="6" t="s">
        <v>2553</v>
      </c>
      <c r="R166" s="6" t="str">
        <f t="shared" si="5"/>
        <v>ĐH Hàng Hải - Phòng 3 A4 (Lấy phiếu điểm)</v>
      </c>
    </row>
    <row r="167" spans="1:18" ht="24.75" customHeight="1">
      <c r="A167" s="14">
        <v>183</v>
      </c>
      <c r="B167" s="19" t="s">
        <v>1565</v>
      </c>
      <c r="C167" s="19" t="s">
        <v>1680</v>
      </c>
      <c r="D167" s="19" t="s">
        <v>1971</v>
      </c>
      <c r="E167" s="41" t="s">
        <v>2183</v>
      </c>
      <c r="F167" s="21" t="s">
        <v>29</v>
      </c>
      <c r="G167" s="21" t="s">
        <v>101</v>
      </c>
      <c r="H167" s="21" t="s">
        <v>1455</v>
      </c>
      <c r="I167" s="67">
        <f t="shared" si="4"/>
        <v>35988</v>
      </c>
      <c r="J167" s="56" t="s">
        <v>1684</v>
      </c>
      <c r="K167" s="15"/>
      <c r="L167" s="23" t="s">
        <v>1451</v>
      </c>
      <c r="M167" s="23" t="s">
        <v>2541</v>
      </c>
      <c r="N167" s="70">
        <v>0.5625</v>
      </c>
      <c r="O167" s="23"/>
      <c r="P167" s="6" t="s">
        <v>2552</v>
      </c>
      <c r="Q167" s="6" t="s">
        <v>2553</v>
      </c>
      <c r="R167" s="6" t="str">
        <f t="shared" si="5"/>
        <v>ĐH Hàng Hải - Phòng 3 A4 (Lấy phiếu điểm)</v>
      </c>
    </row>
    <row r="168" spans="1:18" ht="24.75" customHeight="1">
      <c r="A168" s="14">
        <v>184</v>
      </c>
      <c r="B168" s="19" t="s">
        <v>1232</v>
      </c>
      <c r="C168" s="19" t="s">
        <v>88</v>
      </c>
      <c r="D168" s="19" t="s">
        <v>2029</v>
      </c>
      <c r="E168" s="41" t="s">
        <v>2241</v>
      </c>
      <c r="F168" s="21" t="s">
        <v>35</v>
      </c>
      <c r="G168" s="21" t="s">
        <v>101</v>
      </c>
      <c r="H168" s="21" t="s">
        <v>1455</v>
      </c>
      <c r="I168" s="67">
        <f t="shared" si="4"/>
        <v>35995</v>
      </c>
      <c r="J168" s="54" t="s">
        <v>1782</v>
      </c>
      <c r="K168" s="21"/>
      <c r="L168" s="23" t="s">
        <v>1451</v>
      </c>
      <c r="M168" s="23" t="s">
        <v>2541</v>
      </c>
      <c r="N168" s="70">
        <v>0.5625</v>
      </c>
      <c r="O168" s="23"/>
      <c r="P168" s="6" t="s">
        <v>2552</v>
      </c>
      <c r="Q168" s="6" t="s">
        <v>2553</v>
      </c>
      <c r="R168" s="6" t="str">
        <f t="shared" si="5"/>
        <v>ĐH Hàng Hải - Phòng 3 A4 (Lấy phiếu điểm)</v>
      </c>
    </row>
    <row r="169" spans="1:18" ht="24.75" customHeight="1">
      <c r="A169" s="14">
        <v>185</v>
      </c>
      <c r="B169" s="19" t="s">
        <v>1155</v>
      </c>
      <c r="C169" s="19" t="s">
        <v>108</v>
      </c>
      <c r="D169" s="19" t="s">
        <v>1887</v>
      </c>
      <c r="E169" s="41" t="s">
        <v>2099</v>
      </c>
      <c r="F169" s="21" t="s">
        <v>34</v>
      </c>
      <c r="G169" s="21" t="s">
        <v>60</v>
      </c>
      <c r="H169" s="21" t="s">
        <v>1455</v>
      </c>
      <c r="I169" s="67">
        <f t="shared" si="4"/>
        <v>36013</v>
      </c>
      <c r="J169" s="53" t="s">
        <v>1541</v>
      </c>
      <c r="K169" s="15"/>
      <c r="L169" s="23" t="s">
        <v>1451</v>
      </c>
      <c r="M169" s="23" t="s">
        <v>2541</v>
      </c>
      <c r="N169" s="70">
        <v>0.5625</v>
      </c>
      <c r="O169" s="23"/>
      <c r="P169" s="6" t="s">
        <v>2552</v>
      </c>
      <c r="Q169" s="6" t="s">
        <v>2553</v>
      </c>
      <c r="R169" s="6" t="str">
        <f t="shared" si="5"/>
        <v>ĐH Hàng Hải - Phòng 3 A4 (Lấy phiếu điểm)</v>
      </c>
    </row>
    <row r="170" spans="1:18" ht="24.75" customHeight="1">
      <c r="A170" s="14">
        <v>186</v>
      </c>
      <c r="B170" s="19" t="s">
        <v>67</v>
      </c>
      <c r="C170" s="19" t="s">
        <v>59</v>
      </c>
      <c r="D170" s="19" t="s">
        <v>1996</v>
      </c>
      <c r="E170" s="41" t="s">
        <v>2208</v>
      </c>
      <c r="F170" s="21" t="s">
        <v>100</v>
      </c>
      <c r="G170" s="21" t="s">
        <v>91</v>
      </c>
      <c r="H170" s="21" t="s">
        <v>1455</v>
      </c>
      <c r="I170" s="67">
        <f t="shared" si="4"/>
        <v>36042</v>
      </c>
      <c r="J170" s="53" t="s">
        <v>1728</v>
      </c>
      <c r="K170" s="49"/>
      <c r="L170" s="23" t="s">
        <v>1451</v>
      </c>
      <c r="M170" s="23" t="s">
        <v>2541</v>
      </c>
      <c r="N170" s="70">
        <v>0.5625</v>
      </c>
      <c r="O170" s="23"/>
      <c r="P170" s="6" t="s">
        <v>2552</v>
      </c>
      <c r="Q170" s="6" t="s">
        <v>2553</v>
      </c>
      <c r="R170" s="6" t="str">
        <f t="shared" si="5"/>
        <v>ĐH Hàng Hải - Phòng 3 A4 (Lấy phiếu điểm)</v>
      </c>
    </row>
    <row r="171" spans="1:18" ht="24.75" customHeight="1">
      <c r="A171" s="14">
        <v>187</v>
      </c>
      <c r="B171" s="41" t="s">
        <v>1757</v>
      </c>
      <c r="C171" s="41" t="s">
        <v>351</v>
      </c>
      <c r="D171" s="41" t="s">
        <v>2010</v>
      </c>
      <c r="E171" s="41" t="s">
        <v>2222</v>
      </c>
      <c r="F171" s="15" t="s">
        <v>54</v>
      </c>
      <c r="G171" s="15" t="s">
        <v>91</v>
      </c>
      <c r="H171" s="15" t="s">
        <v>1455</v>
      </c>
      <c r="I171" s="67">
        <f t="shared" si="4"/>
        <v>36061</v>
      </c>
      <c r="J171" s="53" t="s">
        <v>1758</v>
      </c>
      <c r="K171" s="21"/>
      <c r="L171" s="23" t="s">
        <v>1451</v>
      </c>
      <c r="M171" s="23" t="s">
        <v>2541</v>
      </c>
      <c r="N171" s="70">
        <v>0.5625</v>
      </c>
      <c r="O171" s="23"/>
      <c r="P171" s="6" t="s">
        <v>2552</v>
      </c>
      <c r="Q171" s="6" t="s">
        <v>2553</v>
      </c>
      <c r="R171" s="6" t="str">
        <f t="shared" si="5"/>
        <v>ĐH Hàng Hải - Phòng 3 A4 (Lấy phiếu điểm)</v>
      </c>
    </row>
    <row r="172" spans="1:18" ht="24.75" customHeight="1">
      <c r="A172" s="14">
        <v>188</v>
      </c>
      <c r="B172" s="43" t="s">
        <v>1519</v>
      </c>
      <c r="C172" s="43" t="s">
        <v>1392</v>
      </c>
      <c r="D172" s="43" t="s">
        <v>1874</v>
      </c>
      <c r="E172" s="41" t="s">
        <v>2086</v>
      </c>
      <c r="F172" s="44" t="s">
        <v>60</v>
      </c>
      <c r="G172" s="44" t="s">
        <v>23</v>
      </c>
      <c r="H172" s="44" t="s">
        <v>1455</v>
      </c>
      <c r="I172" s="67">
        <f t="shared" si="4"/>
        <v>36076</v>
      </c>
      <c r="J172" s="53" t="s">
        <v>1520</v>
      </c>
      <c r="K172" s="15"/>
      <c r="L172" s="23" t="s">
        <v>1451</v>
      </c>
      <c r="M172" s="23" t="s">
        <v>2541</v>
      </c>
      <c r="N172" s="70">
        <v>0.5625</v>
      </c>
      <c r="O172" s="23"/>
      <c r="P172" s="6" t="s">
        <v>2552</v>
      </c>
      <c r="Q172" s="6" t="s">
        <v>2553</v>
      </c>
      <c r="R172" s="6" t="str">
        <f t="shared" si="5"/>
        <v>ĐH Hàng Hải - Phòng 3 A4 (Lấy phiếu điểm)</v>
      </c>
    </row>
    <row r="173" spans="1:18" ht="24.75" customHeight="1">
      <c r="A173" s="14">
        <v>189</v>
      </c>
      <c r="B173" s="30" t="s">
        <v>1679</v>
      </c>
      <c r="C173" s="30" t="s">
        <v>1680</v>
      </c>
      <c r="D173" s="30" t="s">
        <v>1969</v>
      </c>
      <c r="E173" s="41" t="s">
        <v>2181</v>
      </c>
      <c r="F173" s="15" t="s">
        <v>70</v>
      </c>
      <c r="G173" s="15" t="s">
        <v>23</v>
      </c>
      <c r="H173" s="15" t="s">
        <v>1455</v>
      </c>
      <c r="I173" s="67">
        <f t="shared" si="4"/>
        <v>36085</v>
      </c>
      <c r="J173" s="53" t="s">
        <v>1681</v>
      </c>
      <c r="K173" s="15"/>
      <c r="L173" s="23" t="s">
        <v>1451</v>
      </c>
      <c r="M173" s="23" t="s">
        <v>2541</v>
      </c>
      <c r="N173" s="70">
        <v>0.5625</v>
      </c>
      <c r="O173" s="23"/>
      <c r="P173" s="6" t="s">
        <v>2552</v>
      </c>
      <c r="Q173" s="6" t="s">
        <v>2553</v>
      </c>
      <c r="R173" s="6" t="str">
        <f t="shared" si="5"/>
        <v>ĐH Hàng Hải - Phòng 3 A4 (Lấy phiếu điểm)</v>
      </c>
    </row>
    <row r="174" spans="1:18" ht="24.75" customHeight="1">
      <c r="A174" s="14">
        <v>190</v>
      </c>
      <c r="B174" s="41" t="s">
        <v>1755</v>
      </c>
      <c r="C174" s="41" t="s">
        <v>62</v>
      </c>
      <c r="D174" s="41" t="s">
        <v>2026</v>
      </c>
      <c r="E174" s="41" t="s">
        <v>2238</v>
      </c>
      <c r="F174" s="21" t="s">
        <v>54</v>
      </c>
      <c r="G174" s="21" t="s">
        <v>23</v>
      </c>
      <c r="H174" s="21" t="s">
        <v>1455</v>
      </c>
      <c r="I174" s="67">
        <f t="shared" si="4"/>
        <v>36091</v>
      </c>
      <c r="J174" s="57" t="s">
        <v>1779</v>
      </c>
      <c r="K174" s="21"/>
      <c r="L174" s="23" t="s">
        <v>1451</v>
      </c>
      <c r="M174" s="23" t="s">
        <v>2541</v>
      </c>
      <c r="N174" s="70">
        <v>0.5625</v>
      </c>
      <c r="O174" s="23"/>
      <c r="P174" s="6" t="s">
        <v>2552</v>
      </c>
      <c r="Q174" s="6" t="s">
        <v>2553</v>
      </c>
      <c r="R174" s="6" t="str">
        <f t="shared" si="5"/>
        <v>ĐH Hàng Hải - Phòng 3 A4 (Lấy phiếu điểm)</v>
      </c>
    </row>
    <row r="175" spans="1:18" ht="24.75" customHeight="1">
      <c r="A175" s="14">
        <v>191</v>
      </c>
      <c r="B175" s="38" t="s">
        <v>1666</v>
      </c>
      <c r="C175" s="38" t="s">
        <v>1448</v>
      </c>
      <c r="D175" s="38" t="s">
        <v>1962</v>
      </c>
      <c r="E175" s="41" t="s">
        <v>2174</v>
      </c>
      <c r="F175" s="36" t="s">
        <v>24</v>
      </c>
      <c r="G175" s="36" t="s">
        <v>15</v>
      </c>
      <c r="H175" s="36" t="s">
        <v>1455</v>
      </c>
      <c r="I175" s="67">
        <f t="shared" si="4"/>
        <v>36101</v>
      </c>
      <c r="J175" s="53" t="s">
        <v>1667</v>
      </c>
      <c r="K175" s="15"/>
      <c r="L175" s="23" t="s">
        <v>1451</v>
      </c>
      <c r="M175" s="23" t="s">
        <v>2542</v>
      </c>
      <c r="N175" s="70">
        <v>0.5625</v>
      </c>
      <c r="O175" s="23"/>
      <c r="P175" s="6" t="s">
        <v>2552</v>
      </c>
      <c r="Q175" s="6" t="s">
        <v>2553</v>
      </c>
      <c r="R175" s="6" t="str">
        <f t="shared" si="5"/>
        <v>ĐH Hàng Hải - Phòng 4 A4 (Lấy phiếu điểm)</v>
      </c>
    </row>
    <row r="176" spans="1:18" ht="24.75" customHeight="1">
      <c r="A176" s="14">
        <v>33</v>
      </c>
      <c r="B176" s="18" t="s">
        <v>1806</v>
      </c>
      <c r="C176" s="18" t="s">
        <v>1404</v>
      </c>
      <c r="D176" s="18" t="s">
        <v>2042</v>
      </c>
      <c r="E176" s="41" t="s">
        <v>2254</v>
      </c>
      <c r="F176" s="15" t="s">
        <v>506</v>
      </c>
      <c r="G176" s="15" t="s">
        <v>15</v>
      </c>
      <c r="H176" s="15" t="s">
        <v>1455</v>
      </c>
      <c r="I176" s="67">
        <f t="shared" si="4"/>
        <v>36112</v>
      </c>
      <c r="J176" s="53" t="s">
        <v>1807</v>
      </c>
      <c r="K176" s="21"/>
      <c r="L176" s="23" t="s">
        <v>1451</v>
      </c>
      <c r="M176" s="23" t="s">
        <v>2542</v>
      </c>
      <c r="N176" s="70">
        <v>0.5625</v>
      </c>
      <c r="O176" s="23"/>
      <c r="P176" s="6" t="s">
        <v>2552</v>
      </c>
      <c r="Q176" s="6" t="s">
        <v>2553</v>
      </c>
      <c r="R176" s="6" t="str">
        <f t="shared" si="5"/>
        <v>ĐH Hàng Hải - Phòng 4 A4 (Lấy phiếu điểm)</v>
      </c>
    </row>
    <row r="177" spans="1:18" ht="24.75" customHeight="1">
      <c r="A177" s="14">
        <v>43</v>
      </c>
      <c r="B177" s="43" t="s">
        <v>33</v>
      </c>
      <c r="C177" s="43" t="s">
        <v>1532</v>
      </c>
      <c r="D177" s="43" t="s">
        <v>1882</v>
      </c>
      <c r="E177" s="41" t="s">
        <v>2094</v>
      </c>
      <c r="F177" s="44" t="s">
        <v>21</v>
      </c>
      <c r="G177" s="44" t="s">
        <v>15</v>
      </c>
      <c r="H177" s="44" t="s">
        <v>1455</v>
      </c>
      <c r="I177" s="67">
        <f t="shared" si="4"/>
        <v>36121</v>
      </c>
      <c r="J177" s="53" t="s">
        <v>1533</v>
      </c>
      <c r="K177" s="15"/>
      <c r="L177" s="23" t="s">
        <v>1451</v>
      </c>
      <c r="M177" s="23" t="s">
        <v>2542</v>
      </c>
      <c r="N177" s="70">
        <v>0.5625</v>
      </c>
      <c r="O177" s="23"/>
      <c r="P177" s="6" t="s">
        <v>2552</v>
      </c>
      <c r="Q177" s="6" t="s">
        <v>2553</v>
      </c>
      <c r="R177" s="6" t="str">
        <f t="shared" si="5"/>
        <v>ĐH Hàng Hải - Phòng 4 A4 (Lấy phiếu điểm)</v>
      </c>
    </row>
    <row r="178" spans="1:18" ht="24.75" customHeight="1">
      <c r="A178" s="14">
        <v>87</v>
      </c>
      <c r="B178" s="19" t="s">
        <v>1460</v>
      </c>
      <c r="C178" s="19" t="s">
        <v>17</v>
      </c>
      <c r="D178" s="19" t="s">
        <v>1946</v>
      </c>
      <c r="E178" s="41" t="s">
        <v>2158</v>
      </c>
      <c r="F178" s="21" t="s">
        <v>21</v>
      </c>
      <c r="G178" s="21" t="s">
        <v>15</v>
      </c>
      <c r="H178" s="21" t="s">
        <v>1455</v>
      </c>
      <c r="I178" s="67">
        <f t="shared" si="4"/>
        <v>36121</v>
      </c>
      <c r="J178" s="53" t="s">
        <v>1636</v>
      </c>
      <c r="K178" s="15"/>
      <c r="L178" s="23" t="s">
        <v>1451</v>
      </c>
      <c r="M178" s="23" t="s">
        <v>2542</v>
      </c>
      <c r="N178" s="70">
        <v>0.5625</v>
      </c>
      <c r="O178" s="23"/>
      <c r="P178" s="6" t="s">
        <v>2552</v>
      </c>
      <c r="Q178" s="6" t="s">
        <v>2553</v>
      </c>
      <c r="R178" s="6" t="str">
        <f t="shared" si="5"/>
        <v>ĐH Hàng Hải - Phòng 4 A4 (Lấy phiếu điểm)</v>
      </c>
    </row>
    <row r="179" spans="1:18" ht="24.75" customHeight="1">
      <c r="A179" s="14">
        <v>88</v>
      </c>
      <c r="B179" s="41" t="s">
        <v>1706</v>
      </c>
      <c r="C179" s="41" t="s">
        <v>788</v>
      </c>
      <c r="D179" s="41" t="s">
        <v>1985</v>
      </c>
      <c r="E179" s="41" t="s">
        <v>2197</v>
      </c>
      <c r="F179" s="15" t="s">
        <v>101</v>
      </c>
      <c r="G179" s="21" t="s">
        <v>29</v>
      </c>
      <c r="H179" s="21" t="s">
        <v>1455</v>
      </c>
      <c r="I179" s="67">
        <f t="shared" si="4"/>
        <v>36136</v>
      </c>
      <c r="J179" s="53" t="s">
        <v>1708</v>
      </c>
      <c r="K179" s="15"/>
      <c r="L179" s="23" t="s">
        <v>1451</v>
      </c>
      <c r="M179" s="23" t="s">
        <v>2542</v>
      </c>
      <c r="N179" s="70">
        <v>0.5625</v>
      </c>
      <c r="O179" s="23"/>
      <c r="P179" s="6" t="s">
        <v>2552</v>
      </c>
      <c r="Q179" s="6" t="s">
        <v>2553</v>
      </c>
      <c r="R179" s="6" t="str">
        <f t="shared" si="5"/>
        <v>ĐH Hàng Hải - Phòng 4 A4 (Lấy phiếu điểm)</v>
      </c>
    </row>
    <row r="180" spans="1:18" ht="24.75" customHeight="1">
      <c r="A180" s="14">
        <v>89</v>
      </c>
      <c r="B180" s="43" t="s">
        <v>395</v>
      </c>
      <c r="C180" s="43" t="s">
        <v>1357</v>
      </c>
      <c r="D180" s="43" t="s">
        <v>1902</v>
      </c>
      <c r="E180" s="41" t="s">
        <v>2114</v>
      </c>
      <c r="F180" s="44" t="s">
        <v>27</v>
      </c>
      <c r="G180" s="44" t="s">
        <v>29</v>
      </c>
      <c r="H180" s="44" t="s">
        <v>1455</v>
      </c>
      <c r="I180" s="67">
        <f t="shared" si="4"/>
        <v>36149</v>
      </c>
      <c r="J180" s="53" t="s">
        <v>1564</v>
      </c>
      <c r="K180" s="15"/>
      <c r="L180" s="23" t="s">
        <v>1451</v>
      </c>
      <c r="M180" s="23" t="s">
        <v>2542</v>
      </c>
      <c r="N180" s="70">
        <v>0.5625</v>
      </c>
      <c r="O180" s="23"/>
      <c r="P180" s="6" t="s">
        <v>2552</v>
      </c>
      <c r="Q180" s="6" t="s">
        <v>2553</v>
      </c>
      <c r="R180" s="6" t="str">
        <f t="shared" si="5"/>
        <v>ĐH Hàng Hải - Phòng 4 A4 (Lấy phiếu điểm)</v>
      </c>
    </row>
    <row r="181" spans="1:18" ht="24.75" customHeight="1">
      <c r="A181" s="14">
        <v>90</v>
      </c>
      <c r="B181" s="41" t="s">
        <v>33</v>
      </c>
      <c r="C181" s="41" t="s">
        <v>1491</v>
      </c>
      <c r="D181" s="41" t="s">
        <v>1860</v>
      </c>
      <c r="E181" s="41" t="s">
        <v>2072</v>
      </c>
      <c r="F181" s="15" t="s">
        <v>64</v>
      </c>
      <c r="G181" s="21" t="s">
        <v>29</v>
      </c>
      <c r="H181" s="21" t="s">
        <v>1455</v>
      </c>
      <c r="I181" s="67">
        <f t="shared" si="4"/>
        <v>36160</v>
      </c>
      <c r="J181" s="53" t="s">
        <v>1492</v>
      </c>
      <c r="K181" s="15"/>
      <c r="L181" s="23" t="s">
        <v>1451</v>
      </c>
      <c r="M181" s="23" t="s">
        <v>2542</v>
      </c>
      <c r="N181" s="70">
        <v>0.5625</v>
      </c>
      <c r="O181" s="23"/>
      <c r="P181" s="6" t="s">
        <v>2552</v>
      </c>
      <c r="Q181" s="6" t="s">
        <v>2553</v>
      </c>
      <c r="R181" s="6" t="str">
        <f t="shared" si="5"/>
        <v>ĐH Hàng Hải - Phòng 4 A4 (Lấy phiếu điểm)</v>
      </c>
    </row>
    <row r="182" spans="1:18" ht="24.75" customHeight="1">
      <c r="A182" s="14">
        <v>91</v>
      </c>
      <c r="B182" s="18" t="s">
        <v>1582</v>
      </c>
      <c r="C182" s="18" t="s">
        <v>55</v>
      </c>
      <c r="D182" s="18" t="s">
        <v>1915</v>
      </c>
      <c r="E182" s="41" t="s">
        <v>2127</v>
      </c>
      <c r="F182" s="15" t="s">
        <v>100</v>
      </c>
      <c r="G182" s="15" t="s">
        <v>32</v>
      </c>
      <c r="H182" s="15" t="s">
        <v>1449</v>
      </c>
      <c r="I182" s="67">
        <f t="shared" si="4"/>
        <v>36164</v>
      </c>
      <c r="J182" s="55" t="s">
        <v>1583</v>
      </c>
      <c r="K182" s="15"/>
      <c r="L182" s="23" t="s">
        <v>1451</v>
      </c>
      <c r="M182" s="23" t="s">
        <v>2542</v>
      </c>
      <c r="N182" s="70">
        <v>0.5625</v>
      </c>
      <c r="O182" s="23"/>
      <c r="P182" s="6" t="s">
        <v>2552</v>
      </c>
      <c r="Q182" s="6" t="s">
        <v>2553</v>
      </c>
      <c r="R182" s="6" t="str">
        <f t="shared" si="5"/>
        <v>ĐH Hàng Hải - Phòng 4 A4 (Lấy phiếu điểm)</v>
      </c>
    </row>
    <row r="183" spans="1:18" ht="24.75" customHeight="1">
      <c r="A183" s="14">
        <v>92</v>
      </c>
      <c r="B183" s="19" t="s">
        <v>1658</v>
      </c>
      <c r="C183" s="19" t="s">
        <v>87</v>
      </c>
      <c r="D183" s="19" t="s">
        <v>1958</v>
      </c>
      <c r="E183" s="41" t="s">
        <v>2170</v>
      </c>
      <c r="F183" s="21" t="s">
        <v>101</v>
      </c>
      <c r="G183" s="21" t="s">
        <v>32</v>
      </c>
      <c r="H183" s="21" t="s">
        <v>1449</v>
      </c>
      <c r="I183" s="67">
        <f t="shared" si="4"/>
        <v>36167</v>
      </c>
      <c r="J183" s="53" t="s">
        <v>1659</v>
      </c>
      <c r="K183" s="15"/>
      <c r="L183" s="23" t="s">
        <v>1451</v>
      </c>
      <c r="M183" s="23" t="s">
        <v>2542</v>
      </c>
      <c r="N183" s="70">
        <v>0.5625</v>
      </c>
      <c r="O183" s="23"/>
      <c r="P183" s="6" t="s">
        <v>2552</v>
      </c>
      <c r="Q183" s="6" t="s">
        <v>2553</v>
      </c>
      <c r="R183" s="6" t="str">
        <f t="shared" si="5"/>
        <v>ĐH Hàng Hải - Phòng 4 A4 (Lấy phiếu điểm)</v>
      </c>
    </row>
    <row r="184" spans="1:18" ht="24.75" customHeight="1">
      <c r="A184" s="14">
        <v>93</v>
      </c>
      <c r="B184" s="41" t="s">
        <v>1723</v>
      </c>
      <c r="C184" s="41" t="s">
        <v>555</v>
      </c>
      <c r="D184" s="41" t="s">
        <v>1993</v>
      </c>
      <c r="E184" s="41" t="s">
        <v>2205</v>
      </c>
      <c r="F184" s="15" t="s">
        <v>60</v>
      </c>
      <c r="G184" s="21" t="s">
        <v>32</v>
      </c>
      <c r="H184" s="21" t="s">
        <v>1449</v>
      </c>
      <c r="I184" s="67">
        <f t="shared" si="4"/>
        <v>36168</v>
      </c>
      <c r="J184" s="53" t="s">
        <v>1724</v>
      </c>
      <c r="K184" s="21"/>
      <c r="L184" s="23" t="s">
        <v>1451</v>
      </c>
      <c r="M184" s="23" t="s">
        <v>2542</v>
      </c>
      <c r="N184" s="70">
        <v>0.5625</v>
      </c>
      <c r="O184" s="23"/>
      <c r="P184" s="6" t="s">
        <v>2552</v>
      </c>
      <c r="Q184" s="6" t="s">
        <v>2553</v>
      </c>
      <c r="R184" s="6" t="str">
        <f t="shared" si="5"/>
        <v>ĐH Hàng Hải - Phòng 4 A4 (Lấy phiếu điểm)</v>
      </c>
    </row>
    <row r="185" spans="1:18" ht="24.75" customHeight="1">
      <c r="A185" s="14">
        <v>94</v>
      </c>
      <c r="B185" s="30" t="s">
        <v>1771</v>
      </c>
      <c r="C185" s="30" t="s">
        <v>62</v>
      </c>
      <c r="D185" s="30" t="s">
        <v>2020</v>
      </c>
      <c r="E185" s="41" t="s">
        <v>2232</v>
      </c>
      <c r="F185" s="33" t="s">
        <v>506</v>
      </c>
      <c r="G185" s="33" t="s">
        <v>32</v>
      </c>
      <c r="H185" s="33" t="s">
        <v>1449</v>
      </c>
      <c r="I185" s="67">
        <f t="shared" si="4"/>
        <v>36173</v>
      </c>
      <c r="J185" s="55" t="s">
        <v>1772</v>
      </c>
      <c r="K185" s="21"/>
      <c r="L185" s="23" t="s">
        <v>1451</v>
      </c>
      <c r="M185" s="23" t="s">
        <v>2542</v>
      </c>
      <c r="N185" s="70">
        <v>0.5625</v>
      </c>
      <c r="O185" s="23"/>
      <c r="P185" s="6" t="s">
        <v>2552</v>
      </c>
      <c r="Q185" s="6" t="s">
        <v>2553</v>
      </c>
      <c r="R185" s="6" t="str">
        <f t="shared" si="5"/>
        <v>ĐH Hàng Hải - Phòng 4 A4 (Lấy phiếu điểm)</v>
      </c>
    </row>
    <row r="186" spans="1:18" ht="24.75" customHeight="1">
      <c r="A186" s="14">
        <v>95</v>
      </c>
      <c r="B186" s="41" t="s">
        <v>1621</v>
      </c>
      <c r="C186" s="41" t="s">
        <v>17</v>
      </c>
      <c r="D186" s="41" t="s">
        <v>1936</v>
      </c>
      <c r="E186" s="41" t="s">
        <v>2148</v>
      </c>
      <c r="F186" s="15" t="s">
        <v>40</v>
      </c>
      <c r="G186" s="15" t="s">
        <v>32</v>
      </c>
      <c r="H186" s="15" t="s">
        <v>1449</v>
      </c>
      <c r="I186" s="67">
        <f t="shared" si="4"/>
        <v>36178</v>
      </c>
      <c r="J186" s="53" t="s">
        <v>1622</v>
      </c>
      <c r="K186" s="15"/>
      <c r="L186" s="23" t="s">
        <v>1451</v>
      </c>
      <c r="M186" s="23" t="s">
        <v>2542</v>
      </c>
      <c r="N186" s="70">
        <v>0.5625</v>
      </c>
      <c r="O186" s="23"/>
      <c r="P186" s="6" t="s">
        <v>2552</v>
      </c>
      <c r="Q186" s="6" t="s">
        <v>2553</v>
      </c>
      <c r="R186" s="6" t="str">
        <f t="shared" si="5"/>
        <v>ĐH Hàng Hải - Phòng 4 A4 (Lấy phiếu điểm)</v>
      </c>
    </row>
    <row r="187" spans="1:18" ht="24.75" customHeight="1">
      <c r="A187" s="14">
        <v>96</v>
      </c>
      <c r="B187" s="41" t="s">
        <v>1447</v>
      </c>
      <c r="C187" s="41" t="s">
        <v>1448</v>
      </c>
      <c r="D187" s="41" t="s">
        <v>1840</v>
      </c>
      <c r="E187" s="41" t="s">
        <v>2052</v>
      </c>
      <c r="F187" s="15" t="s">
        <v>70</v>
      </c>
      <c r="G187" s="21" t="s">
        <v>24</v>
      </c>
      <c r="H187" s="21" t="s">
        <v>1449</v>
      </c>
      <c r="I187" s="67">
        <f t="shared" si="4"/>
        <v>36208</v>
      </c>
      <c r="J187" s="59" t="s">
        <v>1450</v>
      </c>
      <c r="K187" s="15"/>
      <c r="L187" s="23" t="s">
        <v>1451</v>
      </c>
      <c r="M187" s="23" t="s">
        <v>2542</v>
      </c>
      <c r="N187" s="70">
        <v>0.5625</v>
      </c>
      <c r="O187" s="23"/>
      <c r="P187" s="6" t="s">
        <v>2552</v>
      </c>
      <c r="Q187" s="6" t="s">
        <v>2553</v>
      </c>
      <c r="R187" s="6" t="str">
        <f t="shared" si="5"/>
        <v>ĐH Hàng Hải - Phòng 4 A4 (Lấy phiếu điểm)</v>
      </c>
    </row>
    <row r="188" spans="1:18" ht="24.75" customHeight="1">
      <c r="A188" s="14">
        <v>97</v>
      </c>
      <c r="B188" s="45" t="s">
        <v>803</v>
      </c>
      <c r="C188" s="45" t="s">
        <v>274</v>
      </c>
      <c r="D188" s="45" t="s">
        <v>2038</v>
      </c>
      <c r="E188" s="41" t="s">
        <v>2250</v>
      </c>
      <c r="F188" s="15" t="s">
        <v>27</v>
      </c>
      <c r="G188" s="21" t="s">
        <v>24</v>
      </c>
      <c r="H188" s="21" t="s">
        <v>1449</v>
      </c>
      <c r="I188" s="67">
        <f t="shared" si="4"/>
        <v>36211</v>
      </c>
      <c r="J188" s="53" t="s">
        <v>1798</v>
      </c>
      <c r="K188" s="21"/>
      <c r="L188" s="23" t="s">
        <v>1451</v>
      </c>
      <c r="M188" s="23" t="s">
        <v>2542</v>
      </c>
      <c r="N188" s="70">
        <v>0.5625</v>
      </c>
      <c r="O188" s="23"/>
      <c r="P188" s="6" t="s">
        <v>2552</v>
      </c>
      <c r="Q188" s="6" t="s">
        <v>2553</v>
      </c>
      <c r="R188" s="6" t="str">
        <f t="shared" si="5"/>
        <v>ĐH Hàng Hải - Phòng 4 A4 (Lấy phiếu điểm)</v>
      </c>
    </row>
    <row r="189" spans="1:18" ht="24.75" customHeight="1">
      <c r="A189" s="14">
        <v>98</v>
      </c>
      <c r="B189" s="18" t="s">
        <v>1473</v>
      </c>
      <c r="C189" s="18" t="s">
        <v>1474</v>
      </c>
      <c r="D189" s="18" t="s">
        <v>1851</v>
      </c>
      <c r="E189" s="41" t="s">
        <v>2063</v>
      </c>
      <c r="F189" s="15" t="s">
        <v>41</v>
      </c>
      <c r="G189" s="15" t="s">
        <v>24</v>
      </c>
      <c r="H189" s="15" t="s">
        <v>1449</v>
      </c>
      <c r="I189" s="67">
        <f t="shared" si="4"/>
        <v>36216</v>
      </c>
      <c r="J189" s="53" t="s">
        <v>1475</v>
      </c>
      <c r="K189" s="15"/>
      <c r="L189" s="23" t="s">
        <v>1451</v>
      </c>
      <c r="M189" s="23" t="s">
        <v>2542</v>
      </c>
      <c r="N189" s="70">
        <v>0.5625</v>
      </c>
      <c r="O189" s="23"/>
      <c r="P189" s="6" t="s">
        <v>2552</v>
      </c>
      <c r="Q189" s="6" t="s">
        <v>2553</v>
      </c>
      <c r="R189" s="6" t="str">
        <f t="shared" si="5"/>
        <v>ĐH Hàng Hải - Phòng 4 A4 (Lấy phiếu điểm)</v>
      </c>
    </row>
    <row r="190" spans="1:18" ht="24.75" customHeight="1">
      <c r="A190" s="14">
        <v>99</v>
      </c>
      <c r="B190" s="18" t="s">
        <v>1639</v>
      </c>
      <c r="C190" s="18" t="s">
        <v>1640</v>
      </c>
      <c r="D190" s="18" t="s">
        <v>1949</v>
      </c>
      <c r="E190" s="41" t="s">
        <v>2161</v>
      </c>
      <c r="F190" s="15" t="s">
        <v>41</v>
      </c>
      <c r="G190" s="15" t="s">
        <v>24</v>
      </c>
      <c r="H190" s="15" t="s">
        <v>1449</v>
      </c>
      <c r="I190" s="67">
        <f t="shared" si="4"/>
        <v>36216</v>
      </c>
      <c r="J190" s="55" t="s">
        <v>1641</v>
      </c>
      <c r="K190" s="15"/>
      <c r="L190" s="23" t="s">
        <v>1451</v>
      </c>
      <c r="M190" s="23" t="s">
        <v>2542</v>
      </c>
      <c r="N190" s="70">
        <v>0.5625</v>
      </c>
      <c r="O190" s="23"/>
      <c r="P190" s="6" t="s">
        <v>2552</v>
      </c>
      <c r="Q190" s="6" t="s">
        <v>2553</v>
      </c>
      <c r="R190" s="6" t="str">
        <f t="shared" si="5"/>
        <v>ĐH Hàng Hải - Phòng 4 A4 (Lấy phiếu điểm)</v>
      </c>
    </row>
    <row r="191" spans="1:18" ht="24.75" customHeight="1">
      <c r="A191" s="14">
        <v>101</v>
      </c>
      <c r="B191" s="19" t="s">
        <v>1519</v>
      </c>
      <c r="C191" s="19" t="s">
        <v>62</v>
      </c>
      <c r="D191" s="19" t="s">
        <v>2023</v>
      </c>
      <c r="E191" s="41" t="s">
        <v>2235</v>
      </c>
      <c r="F191" s="21" t="s">
        <v>24</v>
      </c>
      <c r="G191" s="21" t="s">
        <v>36</v>
      </c>
      <c r="H191" s="21" t="s">
        <v>1449</v>
      </c>
      <c r="I191" s="67">
        <f t="shared" si="4"/>
        <v>36221</v>
      </c>
      <c r="J191" s="56" t="s">
        <v>1775</v>
      </c>
      <c r="K191" s="21"/>
      <c r="L191" s="23" t="s">
        <v>1451</v>
      </c>
      <c r="M191" s="23" t="s">
        <v>2542</v>
      </c>
      <c r="N191" s="70">
        <v>0.5625</v>
      </c>
      <c r="O191" s="23"/>
      <c r="P191" s="6" t="s">
        <v>2552</v>
      </c>
      <c r="Q191" s="6" t="s">
        <v>2553</v>
      </c>
      <c r="R191" s="6" t="str">
        <f t="shared" si="5"/>
        <v>ĐH Hàng Hải - Phòng 4 A4 (Lấy phiếu điểm)</v>
      </c>
    </row>
    <row r="192" spans="1:18" ht="24.75" customHeight="1">
      <c r="A192" s="14">
        <v>102</v>
      </c>
      <c r="B192" s="19" t="s">
        <v>1485</v>
      </c>
      <c r="C192" s="19" t="s">
        <v>1486</v>
      </c>
      <c r="D192" s="19" t="s">
        <v>1857</v>
      </c>
      <c r="E192" s="41" t="s">
        <v>2069</v>
      </c>
      <c r="F192" s="21" t="s">
        <v>60</v>
      </c>
      <c r="G192" s="21" t="s">
        <v>100</v>
      </c>
      <c r="H192" s="21" t="s">
        <v>1449</v>
      </c>
      <c r="I192" s="67">
        <f t="shared" si="4"/>
        <v>36258</v>
      </c>
      <c r="J192" s="54" t="s">
        <v>1487</v>
      </c>
      <c r="K192" s="15"/>
      <c r="L192" s="23" t="s">
        <v>1451</v>
      </c>
      <c r="M192" s="23" t="s">
        <v>2542</v>
      </c>
      <c r="N192" s="70">
        <v>0.5625</v>
      </c>
      <c r="O192" s="23"/>
      <c r="P192" s="6" t="s">
        <v>2552</v>
      </c>
      <c r="Q192" s="6" t="s">
        <v>2553</v>
      </c>
      <c r="R192" s="6" t="str">
        <f t="shared" si="5"/>
        <v>ĐH Hàng Hải - Phòng 4 A4 (Lấy phiếu điểm)</v>
      </c>
    </row>
    <row r="193" spans="1:18" ht="24.75" customHeight="1">
      <c r="A193" s="14">
        <v>104</v>
      </c>
      <c r="B193" s="18" t="s">
        <v>751</v>
      </c>
      <c r="C193" s="18" t="s">
        <v>66</v>
      </c>
      <c r="D193" s="18" t="s">
        <v>1909</v>
      </c>
      <c r="E193" s="41" t="s">
        <v>2121</v>
      </c>
      <c r="F193" s="15" t="s">
        <v>601</v>
      </c>
      <c r="G193" s="15" t="s">
        <v>100</v>
      </c>
      <c r="H193" s="15" t="s">
        <v>1449</v>
      </c>
      <c r="I193" s="67">
        <f t="shared" si="4"/>
        <v>36279</v>
      </c>
      <c r="J193" s="53" t="s">
        <v>1575</v>
      </c>
      <c r="K193" s="15"/>
      <c r="L193" s="23" t="s">
        <v>1451</v>
      </c>
      <c r="M193" s="23" t="s">
        <v>2542</v>
      </c>
      <c r="N193" s="70">
        <v>0.5625</v>
      </c>
      <c r="O193" s="23"/>
      <c r="P193" s="6" t="s">
        <v>2552</v>
      </c>
      <c r="Q193" s="6" t="s">
        <v>2553</v>
      </c>
      <c r="R193" s="6" t="str">
        <f t="shared" si="5"/>
        <v>ĐH Hàng Hải - Phòng 4 A4 (Lấy phiếu điểm)</v>
      </c>
    </row>
    <row r="194" spans="1:18" ht="24.75" customHeight="1">
      <c r="A194" s="14">
        <v>105</v>
      </c>
      <c r="B194" s="18" t="s">
        <v>1609</v>
      </c>
      <c r="C194" s="18" t="s">
        <v>1610</v>
      </c>
      <c r="D194" s="18" t="s">
        <v>1931</v>
      </c>
      <c r="E194" s="41" t="s">
        <v>2143</v>
      </c>
      <c r="F194" s="15" t="s">
        <v>40</v>
      </c>
      <c r="G194" s="15" t="s">
        <v>30</v>
      </c>
      <c r="H194" s="15" t="s">
        <v>1449</v>
      </c>
      <c r="I194" s="67">
        <f t="shared" si="4"/>
        <v>36298</v>
      </c>
      <c r="J194" s="55" t="s">
        <v>1611</v>
      </c>
      <c r="K194" s="15"/>
      <c r="L194" s="23" t="s">
        <v>1451</v>
      </c>
      <c r="M194" s="23" t="s">
        <v>2542</v>
      </c>
      <c r="N194" s="70">
        <v>0.5625</v>
      </c>
      <c r="O194" s="23"/>
      <c r="P194" s="6" t="s">
        <v>2552</v>
      </c>
      <c r="Q194" s="6" t="s">
        <v>2553</v>
      </c>
      <c r="R194" s="6" t="str">
        <f t="shared" si="5"/>
        <v>ĐH Hàng Hải - Phòng 4 A4 (Lấy phiếu điểm)</v>
      </c>
    </row>
    <row r="195" spans="1:18" ht="24.75" customHeight="1">
      <c r="A195" s="14">
        <v>106</v>
      </c>
      <c r="B195" s="19" t="s">
        <v>1703</v>
      </c>
      <c r="C195" s="19" t="s">
        <v>1704</v>
      </c>
      <c r="D195" s="19" t="s">
        <v>1983</v>
      </c>
      <c r="E195" s="41" t="s">
        <v>2195</v>
      </c>
      <c r="F195" s="21" t="s">
        <v>21</v>
      </c>
      <c r="G195" s="21" t="s">
        <v>30</v>
      </c>
      <c r="H195" s="21" t="s">
        <v>1449</v>
      </c>
      <c r="I195" s="67">
        <f t="shared" si="4"/>
        <v>36302</v>
      </c>
      <c r="J195" s="53" t="s">
        <v>1705</v>
      </c>
      <c r="K195" s="15"/>
      <c r="L195" s="23" t="s">
        <v>1451</v>
      </c>
      <c r="M195" s="23" t="s">
        <v>2543</v>
      </c>
      <c r="N195" s="70">
        <v>0.5625</v>
      </c>
      <c r="O195" s="23"/>
      <c r="P195" s="6" t="s">
        <v>2552</v>
      </c>
      <c r="Q195" s="6" t="s">
        <v>2553</v>
      </c>
      <c r="R195" s="6" t="str">
        <f t="shared" si="5"/>
        <v>ĐH Hàng Hải - Phòng 5 A4 (Lấy phiếu điểm)</v>
      </c>
    </row>
    <row r="196" spans="1:18" ht="24.75" customHeight="1">
      <c r="A196" s="14">
        <v>192</v>
      </c>
      <c r="B196" s="30" t="s">
        <v>1524</v>
      </c>
      <c r="C196" s="30" t="s">
        <v>333</v>
      </c>
      <c r="D196" s="30" t="s">
        <v>1878</v>
      </c>
      <c r="E196" s="41" t="s">
        <v>2090</v>
      </c>
      <c r="F196" s="33" t="s">
        <v>623</v>
      </c>
      <c r="G196" s="33" t="s">
        <v>30</v>
      </c>
      <c r="H196" s="33" t="s">
        <v>1449</v>
      </c>
      <c r="I196" s="67">
        <f t="shared" si="4"/>
        <v>36304</v>
      </c>
      <c r="J196" s="56" t="s">
        <v>1525</v>
      </c>
      <c r="K196" s="15"/>
      <c r="L196" s="23" t="s">
        <v>1451</v>
      </c>
      <c r="M196" s="23" t="s">
        <v>2543</v>
      </c>
      <c r="N196" s="70">
        <v>0.5625</v>
      </c>
      <c r="O196" s="23"/>
      <c r="P196" s="6" t="s">
        <v>2552</v>
      </c>
      <c r="Q196" s="6" t="s">
        <v>2553</v>
      </c>
      <c r="R196" s="6" t="str">
        <f t="shared" si="5"/>
        <v>ĐH Hàng Hải - Phòng 5 A4 (Lấy phiếu điểm)</v>
      </c>
    </row>
    <row r="197" spans="1:18" ht="24.75" customHeight="1">
      <c r="A197" s="14">
        <v>193</v>
      </c>
      <c r="B197" s="30" t="s">
        <v>567</v>
      </c>
      <c r="C197" s="30" t="s">
        <v>574</v>
      </c>
      <c r="D197" s="30" t="s">
        <v>2028</v>
      </c>
      <c r="E197" s="41" t="s">
        <v>2240</v>
      </c>
      <c r="F197" s="15" t="s">
        <v>34</v>
      </c>
      <c r="G197" s="21" t="s">
        <v>34</v>
      </c>
      <c r="H197" s="21" t="s">
        <v>1449</v>
      </c>
      <c r="I197" s="67">
        <f aca="true" t="shared" si="6" ref="I197:I215">DATE(H197,G197,F197)</f>
        <v>36317</v>
      </c>
      <c r="J197" s="56" t="s">
        <v>1781</v>
      </c>
      <c r="K197" s="21"/>
      <c r="L197" s="23" t="s">
        <v>1451</v>
      </c>
      <c r="M197" s="23" t="s">
        <v>2543</v>
      </c>
      <c r="N197" s="70">
        <v>0.5625</v>
      </c>
      <c r="O197" s="23"/>
      <c r="P197" s="6" t="s">
        <v>2552</v>
      </c>
      <c r="Q197" s="6" t="s">
        <v>2553</v>
      </c>
      <c r="R197" s="6" t="str">
        <f aca="true" t="shared" si="7" ref="R197:R215">P197&amp;" - "&amp;M197&amp;" ("&amp;Q197&amp;")"</f>
        <v>ĐH Hàng Hải - Phòng 5 A4 (Lấy phiếu điểm)</v>
      </c>
    </row>
    <row r="198" spans="1:18" ht="24.75" customHeight="1">
      <c r="A198" s="14">
        <v>194</v>
      </c>
      <c r="B198" s="19" t="s">
        <v>1675</v>
      </c>
      <c r="C198" s="19" t="s">
        <v>826</v>
      </c>
      <c r="D198" s="19" t="s">
        <v>1967</v>
      </c>
      <c r="E198" s="41" t="s">
        <v>2179</v>
      </c>
      <c r="F198" s="21" t="s">
        <v>623</v>
      </c>
      <c r="G198" s="21" t="s">
        <v>34</v>
      </c>
      <c r="H198" s="21" t="s">
        <v>1449</v>
      </c>
      <c r="I198" s="67">
        <f t="shared" si="6"/>
        <v>36335</v>
      </c>
      <c r="J198" s="53" t="s">
        <v>1676</v>
      </c>
      <c r="K198" s="15"/>
      <c r="L198" s="23" t="s">
        <v>1451</v>
      </c>
      <c r="M198" s="23" t="s">
        <v>2543</v>
      </c>
      <c r="N198" s="70">
        <v>0.5625</v>
      </c>
      <c r="O198" s="23"/>
      <c r="P198" s="6" t="s">
        <v>2552</v>
      </c>
      <c r="Q198" s="6" t="s">
        <v>2553</v>
      </c>
      <c r="R198" s="6" t="str">
        <f t="shared" si="7"/>
        <v>ĐH Hàng Hải - Phòng 5 A4 (Lấy phiếu điểm)</v>
      </c>
    </row>
    <row r="199" spans="1:18" ht="24.75" customHeight="1">
      <c r="A199" s="14">
        <v>195</v>
      </c>
      <c r="B199" s="19" t="s">
        <v>355</v>
      </c>
      <c r="C199" s="19" t="s">
        <v>96</v>
      </c>
      <c r="D199" s="19" t="s">
        <v>1978</v>
      </c>
      <c r="E199" s="41" t="s">
        <v>2190</v>
      </c>
      <c r="F199" s="21" t="s">
        <v>36</v>
      </c>
      <c r="G199" s="21" t="s">
        <v>101</v>
      </c>
      <c r="H199" s="21" t="s">
        <v>1449</v>
      </c>
      <c r="I199" s="67">
        <f t="shared" si="6"/>
        <v>36344</v>
      </c>
      <c r="J199" s="53" t="s">
        <v>1696</v>
      </c>
      <c r="K199" s="15"/>
      <c r="L199" s="23" t="s">
        <v>1451</v>
      </c>
      <c r="M199" s="23" t="s">
        <v>2543</v>
      </c>
      <c r="N199" s="70">
        <v>0.5625</v>
      </c>
      <c r="O199" s="23"/>
      <c r="P199" s="6" t="s">
        <v>2552</v>
      </c>
      <c r="Q199" s="6" t="s">
        <v>2553</v>
      </c>
      <c r="R199" s="6" t="str">
        <f t="shared" si="7"/>
        <v>ĐH Hàng Hải - Phòng 5 A4 (Lấy phiếu điểm)</v>
      </c>
    </row>
    <row r="200" spans="1:18" ht="24.75" customHeight="1">
      <c r="A200" s="14">
        <v>196</v>
      </c>
      <c r="B200" s="19" t="s">
        <v>1648</v>
      </c>
      <c r="C200" s="19" t="s">
        <v>61</v>
      </c>
      <c r="D200" s="19" t="s">
        <v>1953</v>
      </c>
      <c r="E200" s="41" t="s">
        <v>2165</v>
      </c>
      <c r="F200" s="21" t="s">
        <v>34</v>
      </c>
      <c r="G200" s="21" t="s">
        <v>101</v>
      </c>
      <c r="H200" s="21" t="s">
        <v>1449</v>
      </c>
      <c r="I200" s="67">
        <f t="shared" si="6"/>
        <v>36347</v>
      </c>
      <c r="J200" s="54" t="s">
        <v>1649</v>
      </c>
      <c r="K200" s="15"/>
      <c r="L200" s="23" t="s">
        <v>1451</v>
      </c>
      <c r="M200" s="23" t="s">
        <v>2543</v>
      </c>
      <c r="N200" s="70">
        <v>0.5625</v>
      </c>
      <c r="O200" s="23"/>
      <c r="P200" s="6" t="s">
        <v>2552</v>
      </c>
      <c r="Q200" s="6" t="s">
        <v>2553</v>
      </c>
      <c r="R200" s="6" t="str">
        <f t="shared" si="7"/>
        <v>ĐH Hàng Hải - Phòng 5 A4 (Lấy phiếu điểm)</v>
      </c>
    </row>
    <row r="201" spans="1:18" ht="24.75" customHeight="1">
      <c r="A201" s="14">
        <v>197</v>
      </c>
      <c r="B201" s="19" t="s">
        <v>1672</v>
      </c>
      <c r="C201" s="19" t="s">
        <v>826</v>
      </c>
      <c r="D201" s="19" t="s">
        <v>1965</v>
      </c>
      <c r="E201" s="41" t="s">
        <v>2177</v>
      </c>
      <c r="F201" s="21" t="s">
        <v>40</v>
      </c>
      <c r="G201" s="21" t="s">
        <v>101</v>
      </c>
      <c r="H201" s="21" t="s">
        <v>1449</v>
      </c>
      <c r="I201" s="67">
        <f t="shared" si="6"/>
        <v>36359</v>
      </c>
      <c r="J201" s="53" t="s">
        <v>1673</v>
      </c>
      <c r="K201" s="15"/>
      <c r="L201" s="23" t="s">
        <v>1451</v>
      </c>
      <c r="M201" s="23" t="s">
        <v>2543</v>
      </c>
      <c r="N201" s="70">
        <v>0.5625</v>
      </c>
      <c r="O201" s="23"/>
      <c r="P201" s="6" t="s">
        <v>2552</v>
      </c>
      <c r="Q201" s="6" t="s">
        <v>2553</v>
      </c>
      <c r="R201" s="6" t="str">
        <f t="shared" si="7"/>
        <v>ĐH Hàng Hải - Phòng 5 A4 (Lấy phiếu điểm)</v>
      </c>
    </row>
    <row r="202" spans="1:18" ht="24.75" customHeight="1">
      <c r="A202" s="14">
        <v>198</v>
      </c>
      <c r="B202" s="43" t="s">
        <v>1498</v>
      </c>
      <c r="C202" s="43" t="s">
        <v>1496</v>
      </c>
      <c r="D202" s="43" t="s">
        <v>1863</v>
      </c>
      <c r="E202" s="41" t="s">
        <v>2075</v>
      </c>
      <c r="F202" s="44" t="s">
        <v>54</v>
      </c>
      <c r="G202" s="44" t="s">
        <v>60</v>
      </c>
      <c r="H202" s="44" t="s">
        <v>1449</v>
      </c>
      <c r="I202" s="67">
        <f t="shared" si="6"/>
        <v>36395</v>
      </c>
      <c r="J202" s="53" t="s">
        <v>1499</v>
      </c>
      <c r="K202" s="15"/>
      <c r="L202" s="23" t="s">
        <v>1451</v>
      </c>
      <c r="M202" s="23" t="s">
        <v>2543</v>
      </c>
      <c r="N202" s="70">
        <v>0.5625</v>
      </c>
      <c r="O202" s="23"/>
      <c r="P202" s="6" t="s">
        <v>2552</v>
      </c>
      <c r="Q202" s="6" t="s">
        <v>2553</v>
      </c>
      <c r="R202" s="6" t="str">
        <f t="shared" si="7"/>
        <v>ĐH Hàng Hải - Phòng 5 A4 (Lấy phiếu điểm)</v>
      </c>
    </row>
    <row r="203" spans="1:18" ht="24.75" customHeight="1">
      <c r="A203" s="14">
        <v>199</v>
      </c>
      <c r="B203" s="19" t="s">
        <v>1818</v>
      </c>
      <c r="C203" s="19" t="s">
        <v>1816</v>
      </c>
      <c r="D203" s="19" t="s">
        <v>2048</v>
      </c>
      <c r="E203" s="41" t="s">
        <v>2260</v>
      </c>
      <c r="F203" s="21" t="s">
        <v>38</v>
      </c>
      <c r="G203" s="21" t="s">
        <v>60</v>
      </c>
      <c r="H203" s="21" t="s">
        <v>1449</v>
      </c>
      <c r="I203" s="67">
        <f t="shared" si="6"/>
        <v>36399</v>
      </c>
      <c r="J203" s="53" t="s">
        <v>1819</v>
      </c>
      <c r="K203" s="21"/>
      <c r="L203" s="23" t="s">
        <v>1451</v>
      </c>
      <c r="M203" s="23" t="s">
        <v>2543</v>
      </c>
      <c r="N203" s="70">
        <v>0.5625</v>
      </c>
      <c r="O203" s="23"/>
      <c r="P203" s="6" t="s">
        <v>2552</v>
      </c>
      <c r="Q203" s="6" t="s">
        <v>2553</v>
      </c>
      <c r="R203" s="6" t="str">
        <f t="shared" si="7"/>
        <v>ĐH Hàng Hải - Phòng 5 A4 (Lấy phiếu điểm)</v>
      </c>
    </row>
    <row r="204" spans="1:18" ht="24.75" customHeight="1">
      <c r="A204" s="14">
        <v>200</v>
      </c>
      <c r="B204" s="38" t="s">
        <v>33</v>
      </c>
      <c r="C204" s="38" t="s">
        <v>1392</v>
      </c>
      <c r="D204" s="38" t="s">
        <v>1873</v>
      </c>
      <c r="E204" s="41" t="s">
        <v>2085</v>
      </c>
      <c r="F204" s="36" t="s">
        <v>58</v>
      </c>
      <c r="G204" s="36" t="s">
        <v>60</v>
      </c>
      <c r="H204" s="36" t="s">
        <v>1449</v>
      </c>
      <c r="I204" s="67">
        <f t="shared" si="6"/>
        <v>36400</v>
      </c>
      <c r="J204" s="54" t="s">
        <v>1518</v>
      </c>
      <c r="K204" s="15"/>
      <c r="L204" s="23" t="s">
        <v>1451</v>
      </c>
      <c r="M204" s="23" t="s">
        <v>2543</v>
      </c>
      <c r="N204" s="70">
        <v>0.5625</v>
      </c>
      <c r="O204" s="23"/>
      <c r="P204" s="6" t="s">
        <v>2552</v>
      </c>
      <c r="Q204" s="6" t="s">
        <v>2553</v>
      </c>
      <c r="R204" s="6" t="str">
        <f t="shared" si="7"/>
        <v>ĐH Hàng Hải - Phòng 5 A4 (Lấy phiếu điểm)</v>
      </c>
    </row>
    <row r="205" spans="1:18" ht="24.75" customHeight="1">
      <c r="A205" s="14">
        <v>201</v>
      </c>
      <c r="B205" s="32" t="s">
        <v>1152</v>
      </c>
      <c r="C205" s="32" t="s">
        <v>383</v>
      </c>
      <c r="D205" s="32" t="s">
        <v>1854</v>
      </c>
      <c r="E205" s="41" t="s">
        <v>2066</v>
      </c>
      <c r="F205" s="33" t="s">
        <v>29</v>
      </c>
      <c r="G205" s="33" t="s">
        <v>91</v>
      </c>
      <c r="H205" s="33" t="s">
        <v>1449</v>
      </c>
      <c r="I205" s="67">
        <f t="shared" si="6"/>
        <v>36415</v>
      </c>
      <c r="J205" s="55" t="s">
        <v>1479</v>
      </c>
      <c r="K205" s="15"/>
      <c r="L205" s="23" t="s">
        <v>1451</v>
      </c>
      <c r="M205" s="23" t="s">
        <v>2543</v>
      </c>
      <c r="N205" s="70">
        <v>0.5625</v>
      </c>
      <c r="O205" s="23"/>
      <c r="P205" s="6" t="s">
        <v>2552</v>
      </c>
      <c r="Q205" s="6" t="s">
        <v>2553</v>
      </c>
      <c r="R205" s="6" t="str">
        <f t="shared" si="7"/>
        <v>ĐH Hàng Hải - Phòng 5 A4 (Lấy phiếu điểm)</v>
      </c>
    </row>
    <row r="206" spans="1:18" ht="24.75" customHeight="1">
      <c r="A206" s="14">
        <v>202</v>
      </c>
      <c r="B206" s="18" t="s">
        <v>1495</v>
      </c>
      <c r="C206" s="18" t="s">
        <v>1496</v>
      </c>
      <c r="D206" s="18" t="s">
        <v>1862</v>
      </c>
      <c r="E206" s="41" t="s">
        <v>2074</v>
      </c>
      <c r="F206" s="15" t="s">
        <v>623</v>
      </c>
      <c r="G206" s="15" t="s">
        <v>91</v>
      </c>
      <c r="H206" s="15" t="s">
        <v>1449</v>
      </c>
      <c r="I206" s="67">
        <f t="shared" si="6"/>
        <v>36427</v>
      </c>
      <c r="J206" s="55" t="s">
        <v>1497</v>
      </c>
      <c r="K206" s="15"/>
      <c r="L206" s="23" t="s">
        <v>1451</v>
      </c>
      <c r="M206" s="23" t="s">
        <v>2543</v>
      </c>
      <c r="N206" s="70">
        <v>0.5625</v>
      </c>
      <c r="O206" s="23"/>
      <c r="P206" s="6" t="s">
        <v>2552</v>
      </c>
      <c r="Q206" s="6" t="s">
        <v>2553</v>
      </c>
      <c r="R206" s="6" t="str">
        <f t="shared" si="7"/>
        <v>ĐH Hàng Hải - Phòng 5 A4 (Lấy phiếu điểm)</v>
      </c>
    </row>
    <row r="207" spans="1:18" ht="24.75" customHeight="1">
      <c r="A207" s="14">
        <v>203</v>
      </c>
      <c r="B207" s="19" t="s">
        <v>1694</v>
      </c>
      <c r="C207" s="19" t="s">
        <v>738</v>
      </c>
      <c r="D207" s="19" t="s">
        <v>1977</v>
      </c>
      <c r="E207" s="41" t="s">
        <v>2189</v>
      </c>
      <c r="F207" s="21" t="s">
        <v>101</v>
      </c>
      <c r="G207" s="21" t="s">
        <v>23</v>
      </c>
      <c r="H207" s="21" t="s">
        <v>1449</v>
      </c>
      <c r="I207" s="67">
        <f t="shared" si="6"/>
        <v>36440</v>
      </c>
      <c r="J207" s="53" t="s">
        <v>1695</v>
      </c>
      <c r="K207" s="15"/>
      <c r="L207" s="23" t="s">
        <v>1451</v>
      </c>
      <c r="M207" s="23" t="s">
        <v>2543</v>
      </c>
      <c r="N207" s="70">
        <v>0.5625</v>
      </c>
      <c r="O207" s="23"/>
      <c r="P207" s="6" t="s">
        <v>2552</v>
      </c>
      <c r="Q207" s="6" t="s">
        <v>2553</v>
      </c>
      <c r="R207" s="6" t="str">
        <f t="shared" si="7"/>
        <v>ĐH Hàng Hải - Phòng 5 A4 (Lấy phiếu điểm)</v>
      </c>
    </row>
    <row r="208" spans="1:18" ht="24.75" customHeight="1">
      <c r="A208" s="14">
        <v>204</v>
      </c>
      <c r="B208" s="19" t="s">
        <v>1733</v>
      </c>
      <c r="C208" s="13" t="s">
        <v>44</v>
      </c>
      <c r="D208" s="13" t="s">
        <v>1999</v>
      </c>
      <c r="E208" s="41" t="s">
        <v>2211</v>
      </c>
      <c r="F208" s="28">
        <v>19</v>
      </c>
      <c r="G208" s="21" t="s">
        <v>23</v>
      </c>
      <c r="H208" s="21" t="s">
        <v>1449</v>
      </c>
      <c r="I208" s="67">
        <f t="shared" si="6"/>
        <v>36452</v>
      </c>
      <c r="J208" s="53" t="s">
        <v>1734</v>
      </c>
      <c r="K208" s="21"/>
      <c r="L208" s="23" t="s">
        <v>1451</v>
      </c>
      <c r="M208" s="23" t="s">
        <v>2543</v>
      </c>
      <c r="N208" s="70">
        <v>0.5625</v>
      </c>
      <c r="O208" s="23"/>
      <c r="P208" s="6" t="s">
        <v>2552</v>
      </c>
      <c r="Q208" s="6" t="s">
        <v>2553</v>
      </c>
      <c r="R208" s="6" t="str">
        <f t="shared" si="7"/>
        <v>ĐH Hàng Hải - Phòng 5 A4 (Lấy phiếu điểm)</v>
      </c>
    </row>
    <row r="209" spans="1:18" ht="24.75" customHeight="1">
      <c r="A209" s="14">
        <v>205</v>
      </c>
      <c r="B209" s="30" t="s">
        <v>1593</v>
      </c>
      <c r="C209" s="30" t="s">
        <v>1096</v>
      </c>
      <c r="D209" s="30" t="s">
        <v>1922</v>
      </c>
      <c r="E209" s="41" t="s">
        <v>2134</v>
      </c>
      <c r="F209" s="15" t="s">
        <v>21</v>
      </c>
      <c r="G209" s="15" t="s">
        <v>23</v>
      </c>
      <c r="H209" s="15" t="s">
        <v>1449</v>
      </c>
      <c r="I209" s="67">
        <f t="shared" si="6"/>
        <v>36455</v>
      </c>
      <c r="J209" s="56" t="s">
        <v>1594</v>
      </c>
      <c r="K209" s="15"/>
      <c r="L209" s="23" t="s">
        <v>1451</v>
      </c>
      <c r="M209" s="23" t="s">
        <v>2543</v>
      </c>
      <c r="N209" s="70">
        <v>0.5625</v>
      </c>
      <c r="O209" s="23"/>
      <c r="P209" s="6" t="s">
        <v>2552</v>
      </c>
      <c r="Q209" s="6" t="s">
        <v>2553</v>
      </c>
      <c r="R209" s="6" t="str">
        <f t="shared" si="7"/>
        <v>ĐH Hàng Hải - Phòng 5 A4 (Lấy phiếu điểm)</v>
      </c>
    </row>
    <row r="210" spans="1:18" ht="24.75" customHeight="1">
      <c r="A210" s="14">
        <v>206</v>
      </c>
      <c r="B210" s="19" t="s">
        <v>1617</v>
      </c>
      <c r="C210" s="19" t="s">
        <v>17</v>
      </c>
      <c r="D210" s="19" t="s">
        <v>1934</v>
      </c>
      <c r="E210" s="41" t="s">
        <v>2146</v>
      </c>
      <c r="F210" s="21" t="s">
        <v>39</v>
      </c>
      <c r="G210" s="21" t="s">
        <v>23</v>
      </c>
      <c r="H210" s="21" t="s">
        <v>1449</v>
      </c>
      <c r="I210" s="67">
        <f t="shared" si="6"/>
        <v>36463</v>
      </c>
      <c r="J210" s="54" t="s">
        <v>1618</v>
      </c>
      <c r="K210" s="15"/>
      <c r="L210" s="23" t="s">
        <v>1451</v>
      </c>
      <c r="M210" s="23" t="s">
        <v>2543</v>
      </c>
      <c r="N210" s="70">
        <v>0.5625</v>
      </c>
      <c r="O210" s="23"/>
      <c r="P210" s="6" t="s">
        <v>2552</v>
      </c>
      <c r="Q210" s="6" t="s">
        <v>2553</v>
      </c>
      <c r="R210" s="6" t="str">
        <f t="shared" si="7"/>
        <v>ĐH Hàng Hải - Phòng 5 A4 (Lấy phiếu điểm)</v>
      </c>
    </row>
    <row r="211" spans="1:18" ht="24.75" customHeight="1">
      <c r="A211" s="14">
        <v>207</v>
      </c>
      <c r="B211" s="18" t="s">
        <v>1820</v>
      </c>
      <c r="C211" s="18" t="s">
        <v>1267</v>
      </c>
      <c r="D211" s="18" t="s">
        <v>2049</v>
      </c>
      <c r="E211" s="41" t="s">
        <v>2261</v>
      </c>
      <c r="F211" s="15" t="s">
        <v>58</v>
      </c>
      <c r="G211" s="15" t="s">
        <v>15</v>
      </c>
      <c r="H211" s="15" t="s">
        <v>1449</v>
      </c>
      <c r="I211" s="67">
        <f t="shared" si="6"/>
        <v>36492</v>
      </c>
      <c r="J211" s="55" t="s">
        <v>1821</v>
      </c>
      <c r="K211" s="21"/>
      <c r="L211" s="23" t="s">
        <v>1451</v>
      </c>
      <c r="M211" s="23" t="s">
        <v>2543</v>
      </c>
      <c r="N211" s="70">
        <v>0.5625</v>
      </c>
      <c r="O211" s="23"/>
      <c r="P211" s="6" t="s">
        <v>2552</v>
      </c>
      <c r="Q211" s="6" t="s">
        <v>2553</v>
      </c>
      <c r="R211" s="6" t="str">
        <f t="shared" si="7"/>
        <v>ĐH Hàng Hải - Phòng 5 A4 (Lấy phiếu điểm)</v>
      </c>
    </row>
    <row r="212" spans="1:18" ht="24.75" customHeight="1">
      <c r="A212" s="14">
        <v>208</v>
      </c>
      <c r="B212" s="19" t="s">
        <v>1565</v>
      </c>
      <c r="C212" s="19" t="s">
        <v>1357</v>
      </c>
      <c r="D212" s="19" t="s">
        <v>1903</v>
      </c>
      <c r="E212" s="41" t="s">
        <v>2115</v>
      </c>
      <c r="F212" s="21" t="s">
        <v>91</v>
      </c>
      <c r="G212" s="21" t="s">
        <v>29</v>
      </c>
      <c r="H212" s="21" t="s">
        <v>1449</v>
      </c>
      <c r="I212" s="67">
        <f t="shared" si="6"/>
        <v>36503</v>
      </c>
      <c r="J212" s="53" t="s">
        <v>1566</v>
      </c>
      <c r="K212" s="15"/>
      <c r="L212" s="23" t="s">
        <v>1451</v>
      </c>
      <c r="M212" s="23" t="s">
        <v>2543</v>
      </c>
      <c r="N212" s="70">
        <v>0.5625</v>
      </c>
      <c r="O212" s="23"/>
      <c r="P212" s="6" t="s">
        <v>2552</v>
      </c>
      <c r="Q212" s="6" t="s">
        <v>2553</v>
      </c>
      <c r="R212" s="6" t="str">
        <f t="shared" si="7"/>
        <v>ĐH Hàng Hải - Phòng 5 A4 (Lấy phiếu điểm)</v>
      </c>
    </row>
    <row r="213" spans="1:18" ht="24.75" customHeight="1">
      <c r="A213" s="14">
        <v>209</v>
      </c>
      <c r="B213" s="18" t="s">
        <v>1514</v>
      </c>
      <c r="C213" s="18" t="s">
        <v>408</v>
      </c>
      <c r="D213" s="18" t="s">
        <v>1871</v>
      </c>
      <c r="E213" s="41" t="s">
        <v>2083</v>
      </c>
      <c r="F213" s="15" t="s">
        <v>103</v>
      </c>
      <c r="G213" s="15" t="s">
        <v>29</v>
      </c>
      <c r="H213" s="15" t="s">
        <v>1449</v>
      </c>
      <c r="I213" s="67">
        <f t="shared" si="6"/>
        <v>36510</v>
      </c>
      <c r="J213" s="55" t="s">
        <v>1515</v>
      </c>
      <c r="K213" s="15"/>
      <c r="L213" s="23" t="s">
        <v>1451</v>
      </c>
      <c r="M213" s="23" t="s">
        <v>2543</v>
      </c>
      <c r="N213" s="70">
        <v>0.5625</v>
      </c>
      <c r="O213" s="23"/>
      <c r="P213" s="6" t="s">
        <v>2552</v>
      </c>
      <c r="Q213" s="6" t="s">
        <v>2553</v>
      </c>
      <c r="R213" s="6" t="str">
        <f t="shared" si="7"/>
        <v>ĐH Hàng Hải - Phòng 5 A4 (Lấy phiếu điểm)</v>
      </c>
    </row>
    <row r="214" spans="1:18" ht="24.75" customHeight="1">
      <c r="A214" s="14">
        <v>210</v>
      </c>
      <c r="B214" s="19" t="s">
        <v>298</v>
      </c>
      <c r="C214" s="19" t="s">
        <v>17</v>
      </c>
      <c r="D214" s="19" t="s">
        <v>1945</v>
      </c>
      <c r="E214" s="41" t="s">
        <v>2157</v>
      </c>
      <c r="F214" s="21" t="s">
        <v>31</v>
      </c>
      <c r="G214" s="21" t="s">
        <v>29</v>
      </c>
      <c r="H214" s="21" t="s">
        <v>1449</v>
      </c>
      <c r="I214" s="67">
        <f t="shared" si="6"/>
        <v>36520</v>
      </c>
      <c r="J214" s="53" t="s">
        <v>1635</v>
      </c>
      <c r="K214" s="15"/>
      <c r="L214" s="23" t="s">
        <v>1451</v>
      </c>
      <c r="M214" s="23" t="s">
        <v>2543</v>
      </c>
      <c r="N214" s="70">
        <v>0.5625</v>
      </c>
      <c r="O214" s="23"/>
      <c r="P214" s="6" t="s">
        <v>2552</v>
      </c>
      <c r="Q214" s="6" t="s">
        <v>2553</v>
      </c>
      <c r="R214" s="6" t="str">
        <f t="shared" si="7"/>
        <v>ĐH Hàng Hải - Phòng 5 A4 (Lấy phiếu điểm)</v>
      </c>
    </row>
    <row r="215" spans="1:18" ht="24.75" customHeight="1">
      <c r="A215" s="14">
        <v>211</v>
      </c>
      <c r="B215" s="111" t="s">
        <v>1759</v>
      </c>
      <c r="C215" s="111" t="s">
        <v>351</v>
      </c>
      <c r="D215" s="111" t="s">
        <v>2011</v>
      </c>
      <c r="E215" s="112" t="s">
        <v>2223</v>
      </c>
      <c r="F215" s="113" t="s">
        <v>70</v>
      </c>
      <c r="G215" s="113" t="s">
        <v>91</v>
      </c>
      <c r="H215" s="113" t="s">
        <v>1455</v>
      </c>
      <c r="I215" s="114">
        <f t="shared" si="6"/>
        <v>36055</v>
      </c>
      <c r="J215" s="115" t="s">
        <v>1760</v>
      </c>
      <c r="K215" s="116"/>
      <c r="L215" s="117" t="s">
        <v>1451</v>
      </c>
      <c r="M215" s="117"/>
      <c r="N215" s="118"/>
      <c r="O215" s="117" t="s">
        <v>2559</v>
      </c>
      <c r="P215" s="6" t="s">
        <v>2552</v>
      </c>
      <c r="Q215" s="6" t="s">
        <v>2553</v>
      </c>
      <c r="R215" s="6" t="str">
        <f t="shared" si="7"/>
        <v>ĐH Hàng Hải -  (Lấy phiếu điểm)</v>
      </c>
    </row>
  </sheetData>
  <sheetProtection/>
  <mergeCells count="2">
    <mergeCell ref="A2:P2"/>
    <mergeCell ref="A3:P3"/>
  </mergeCells>
  <conditionalFormatting sqref="J6:J214">
    <cfRule type="duplicateValues" priority="7" dxfId="14" stopIfTrue="1">
      <formula>AND(COUNTIF($J$6:$J$214,J6)&gt;1,NOT(ISBLANK(J6)))</formula>
    </cfRule>
  </conditionalFormatting>
  <conditionalFormatting sqref="P9">
    <cfRule type="duplicateValues" priority="6" dxfId="14" stopIfTrue="1">
      <formula>AND(COUNTIF($P$9:$P$9,P9)&gt;1,NOT(ISBLANK(P9)))</formula>
    </cfRule>
  </conditionalFormatting>
  <conditionalFormatting sqref="M13">
    <cfRule type="duplicateValues" priority="5" dxfId="14" stopIfTrue="1">
      <formula>AND(COUNTIF($M$13:$M$13,M13)&gt;1,NOT(ISBLANK(M13)))</formula>
    </cfRule>
  </conditionalFormatting>
  <conditionalFormatting sqref="H4">
    <cfRule type="duplicateValues" priority="3" dxfId="14" stopIfTrue="1">
      <formula>AND(COUNTIF($H$4:$H$4,H4)&gt;1,NOT(ISBLANK(H4)))</formula>
    </cfRule>
    <cfRule type="duplicateValues" priority="4" dxfId="14" stopIfTrue="1">
      <formula>AND(COUNTIF($H$4:$H$4,H4)&gt;1,NOT(ISBLANK(H4)))</formula>
    </cfRule>
  </conditionalFormatting>
  <conditionalFormatting sqref="H1:H3">
    <cfRule type="duplicateValues" priority="1" dxfId="14" stopIfTrue="1">
      <formula>AND(COUNTIF($H$1:$H$3,H1)&gt;1,NOT(ISBLANK(H1)))</formula>
    </cfRule>
    <cfRule type="duplicateValues" priority="2" dxfId="14" stopIfTrue="1">
      <formula>AND(COUNTIF($H$1:$H$3,H1)&gt;1,NOT(ISBLANK(H1)))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"/>
  <sheetViews>
    <sheetView zoomScalePageLayoutView="0" workbookViewId="0" topLeftCell="A1">
      <selection activeCell="G14" sqref="G14"/>
    </sheetView>
  </sheetViews>
  <sheetFormatPr defaultColWidth="8.796875" defaultRowHeight="15"/>
  <cols>
    <col min="4" max="5" width="0" style="0" hidden="1" customWidth="1"/>
    <col min="10" max="10" width="19.5" style="0" customWidth="1"/>
    <col min="14" max="14" width="16.19921875" style="0" customWidth="1"/>
  </cols>
  <sheetData>
    <row r="2" spans="1:16" s="6" customFormat="1" ht="25.5" customHeight="1">
      <c r="A2" s="14">
        <v>130</v>
      </c>
      <c r="B2" s="32" t="s">
        <v>669</v>
      </c>
      <c r="C2" s="32" t="s">
        <v>670</v>
      </c>
      <c r="D2" s="32" t="s">
        <v>2536</v>
      </c>
      <c r="E2" s="32" t="s">
        <v>2537</v>
      </c>
      <c r="F2" s="33" t="s">
        <v>24</v>
      </c>
      <c r="G2" s="33" t="s">
        <v>23</v>
      </c>
      <c r="H2" s="33" t="s">
        <v>50</v>
      </c>
      <c r="I2" s="69">
        <f>DATE(H2,G2,F2)</f>
        <v>35340</v>
      </c>
      <c r="J2" s="55" t="s">
        <v>671</v>
      </c>
      <c r="K2" s="33" t="s">
        <v>672</v>
      </c>
      <c r="L2" s="31" t="s">
        <v>663</v>
      </c>
      <c r="M2" s="21" t="s">
        <v>673</v>
      </c>
      <c r="N2" s="33" t="s">
        <v>2546</v>
      </c>
      <c r="O2" s="6" t="s">
        <v>2550</v>
      </c>
      <c r="P2" s="109">
        <v>43373</v>
      </c>
    </row>
  </sheetData>
  <sheetProtection/>
  <conditionalFormatting sqref="J2">
    <cfRule type="duplicateValues" priority="1" dxfId="14" stopIfTrue="1">
      <formula>AND(COUNTIF($J$2:$J$2,J2)&gt;1,NOT(ISBLANK(J2)))</formula>
    </cfRule>
    <cfRule type="duplicateValues" priority="2" dxfId="14" stopIfTrue="1">
      <formula>AND(COUNTIF($J$2:$J$2,J2)&gt;1,NOT(ISBLANK(J2)))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Nguyen</dc:creator>
  <cp:keywords/>
  <dc:description/>
  <cp:lastModifiedBy>ADMIN</cp:lastModifiedBy>
  <cp:lastPrinted>2018-09-27T07:53:40Z</cp:lastPrinted>
  <dcterms:created xsi:type="dcterms:W3CDTF">2006-12-26T03:47:57Z</dcterms:created>
  <dcterms:modified xsi:type="dcterms:W3CDTF">2018-09-28T08:52:28Z</dcterms:modified>
  <cp:category/>
  <cp:version/>
  <cp:contentType/>
  <cp:contentStatus/>
</cp:coreProperties>
</file>